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K:\Uffici\Serv.Amministrativi\servizi sociali e scolastici\istruzione pubblica\SERVIZIO MENSA SCUOLA PRIMARIA E SECONDARIA\SERVIZIO MENSA SCUOLA PRIMARIA E SECONDARIA - 2021 2022\MONITORAGGIO MENù SCUOLA OBBLIGO\"/>
    </mc:Choice>
  </mc:AlternateContent>
  <xr:revisionPtr revIDLastSave="0" documentId="13_ncr:1_{6812143A-71E5-4F88-B286-349C6E3D0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RATTO SCHEDA PASTO" sheetId="7" r:id="rId1"/>
    <sheet name="1°settimana" sheetId="1" r:id="rId2"/>
    <sheet name="2°settimana" sheetId="2" r:id="rId3"/>
    <sheet name="3°settimana" sheetId="3" r:id="rId4"/>
    <sheet name="4°settimana" sheetId="4" r:id="rId5"/>
    <sheet name="5°settimana" sheetId="5" r:id="rId6"/>
    <sheet name="6°settimana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6" l="1"/>
  <c r="B5" i="6"/>
  <c r="B7" i="6"/>
  <c r="B8" i="6"/>
  <c r="B10" i="6"/>
  <c r="B11" i="6"/>
  <c r="B12" i="6"/>
  <c r="B14" i="6"/>
  <c r="B15" i="6"/>
  <c r="B17" i="6"/>
  <c r="B18" i="6"/>
  <c r="B19" i="6"/>
  <c r="B3" i="6"/>
  <c r="B4" i="5"/>
  <c r="B5" i="5"/>
  <c r="B7" i="5"/>
  <c r="B8" i="5"/>
  <c r="B10" i="5"/>
  <c r="B11" i="5"/>
  <c r="B12" i="5"/>
  <c r="B14" i="5"/>
  <c r="B15" i="5"/>
  <c r="B17" i="5"/>
  <c r="B18" i="5"/>
  <c r="B3" i="5"/>
  <c r="B4" i="4"/>
  <c r="B5" i="4"/>
  <c r="B7" i="4"/>
  <c r="B8" i="4"/>
  <c r="B9" i="4"/>
  <c r="B11" i="4"/>
  <c r="B12" i="4"/>
  <c r="B13" i="4"/>
  <c r="B15" i="4"/>
  <c r="B16" i="4"/>
  <c r="B18" i="4"/>
  <c r="B19" i="4"/>
  <c r="B20" i="4"/>
  <c r="B3" i="4"/>
  <c r="B4" i="3"/>
  <c r="B5" i="3"/>
  <c r="B7" i="3"/>
  <c r="B8" i="3"/>
  <c r="B10" i="3"/>
  <c r="B11" i="3"/>
  <c r="B12" i="3"/>
  <c r="B14" i="3"/>
  <c r="B15" i="3"/>
  <c r="B16" i="3"/>
  <c r="B18" i="3"/>
  <c r="B19" i="3"/>
  <c r="B3" i="3"/>
  <c r="B4" i="2"/>
  <c r="B5" i="2"/>
  <c r="B7" i="2"/>
  <c r="B8" i="2"/>
  <c r="B10" i="2"/>
  <c r="B11" i="2"/>
  <c r="B12" i="2"/>
  <c r="B14" i="2"/>
  <c r="B15" i="2"/>
  <c r="B16" i="2"/>
  <c r="B18" i="2"/>
  <c r="B19" i="2"/>
  <c r="B20" i="2"/>
  <c r="B3" i="2"/>
  <c r="B7" i="1"/>
  <c r="B8" i="1"/>
  <c r="B9" i="1"/>
  <c r="B11" i="1"/>
  <c r="B12" i="1"/>
  <c r="B13" i="1"/>
  <c r="B15" i="1"/>
  <c r="B16" i="1"/>
  <c r="B18" i="1"/>
  <c r="B19" i="1"/>
  <c r="B20" i="1"/>
  <c r="B4" i="1"/>
  <c r="B5" i="1"/>
  <c r="B3" i="1"/>
</calcChain>
</file>

<file path=xl/sharedStrings.xml><?xml version="1.0" encoding="utf-8"?>
<sst xmlns="http://schemas.openxmlformats.org/spreadsheetml/2006/main" count="200" uniqueCount="120">
  <si>
    <t>1° SETTIMANA</t>
  </si>
  <si>
    <t xml:space="preserve">GNOCCHI DI PATATE AL RAGU' VEGETALE </t>
  </si>
  <si>
    <t>PETTO DI POLLO ALLA SALVIA</t>
  </si>
  <si>
    <t>INSALATA ICEBERG E FRUTTA FRESCA DI STAGIONE</t>
  </si>
  <si>
    <t>RISOTTO ALLO ZAFFERANO "ALLA MILANESE"</t>
  </si>
  <si>
    <t>COTOLETTA DI MANZO</t>
  </si>
  <si>
    <t>CAROTE ALLA JULIENNE E FRUTTA FRESCA DI STAGIONE</t>
  </si>
  <si>
    <t>PASTA INTEGRALE CON POMODORO E ORIGANO</t>
  </si>
  <si>
    <t xml:space="preserve">HAMBURGER DI VERDURE </t>
  </si>
  <si>
    <t>FINOCCCHI CRUDI E FRUTTA DI STAGIONE</t>
  </si>
  <si>
    <t xml:space="preserve">PIZZA MARGHERITA </t>
  </si>
  <si>
    <t>INSALATA MISTA E FRUTTA FRESCA DI STAGIONE</t>
  </si>
  <si>
    <t>PASTA CON OLIO EVO</t>
  </si>
  <si>
    <t>FILETTO DI MERLUZZO CON AROMI</t>
  </si>
  <si>
    <t xml:space="preserve">FINOCCHI STUFATI E FRUTTA FRESCA DI STAGIONE </t>
  </si>
  <si>
    <t>1° PRIMARIA</t>
  </si>
  <si>
    <t>2° PRIMARIA</t>
  </si>
  <si>
    <t>3° PRIMARIA</t>
  </si>
  <si>
    <t>4° PRIMARIA</t>
  </si>
  <si>
    <t>5° PRIMARIA</t>
  </si>
  <si>
    <t>CAROTE STUFATE E FRUTTA FRESCA DI STAGIONE</t>
  </si>
  <si>
    <t>POLENTA DI MAIS E SPEZZATINO DI MANZO</t>
  </si>
  <si>
    <t>RISO CON ASPARAGI</t>
  </si>
  <si>
    <t>COTOLETTA DI PETTO DI POLLO AL FORNO</t>
  </si>
  <si>
    <t>PASTA CON P0MODORO</t>
  </si>
  <si>
    <t xml:space="preserve">FRITTATA </t>
  </si>
  <si>
    <t>INSALATA INDIVIA E FRUTTA FRESCA DI STAGIONE</t>
  </si>
  <si>
    <t xml:space="preserve">RISO CON RAGU' DI VERDURE </t>
  </si>
  <si>
    <t>COTOLETTA DI PLATESSA</t>
  </si>
  <si>
    <t>2° SETTIMANA</t>
  </si>
  <si>
    <t>3° SETTIMANA</t>
  </si>
  <si>
    <t xml:space="preserve">PASTA INTEGRALE CON POMODORO </t>
  </si>
  <si>
    <t>POLPETTE DI LEGUMI</t>
  </si>
  <si>
    <t>CAROTE AL VAPORE E FRUTTA FRESCA DI STAGIONE</t>
  </si>
  <si>
    <t>FISH&amp;POTATOES</t>
  </si>
  <si>
    <t>RISO AL ROSMARINO</t>
  </si>
  <si>
    <t>INSALATA ROMANA E FRUTTA FRESCA DI STAGIONE</t>
  </si>
  <si>
    <t>PASTA AL SUGO DI POMODORO</t>
  </si>
  <si>
    <t>SCALOPPINE DI MANZO</t>
  </si>
  <si>
    <t>PIZZA MARGHERITA</t>
  </si>
  <si>
    <t>RADICCHIO E FRUTTA FRESCA DI STAGIONE</t>
  </si>
  <si>
    <t>4° SETTIMANA</t>
  </si>
  <si>
    <t>PASTA CON POMODORO E ORIGANO</t>
  </si>
  <si>
    <t>CAVOLO CAPPUCCIO CON MELE E FRUTTA FRESCA DI STAGIONE</t>
  </si>
  <si>
    <t>PASTA OLIO EVO</t>
  </si>
  <si>
    <t>FRITTATA</t>
  </si>
  <si>
    <t>COTOLETTA DI LONZA DI MAIALE</t>
  </si>
  <si>
    <t>CHICKEN&amp;POTATOES</t>
  </si>
  <si>
    <t>GNOCCHI I PATATE AL POMODORO</t>
  </si>
  <si>
    <t>HAMBURGER DI VERDURE</t>
  </si>
  <si>
    <t>5°  SETTIMANA</t>
  </si>
  <si>
    <t>PASTA CON POMODORO</t>
  </si>
  <si>
    <t>LASAGNE AL FORNO CON RAGU' ALLA BOLOGNESE</t>
  </si>
  <si>
    <t>COSCETTE DI POLLO AL FORNO</t>
  </si>
  <si>
    <t>6° SETTIMANA</t>
  </si>
  <si>
    <t>FINOCCHI CRUDI CON FRUTTA FRESCA DI STAGIONE</t>
  </si>
  <si>
    <t>RISOTTO AL ROSMARINO</t>
  </si>
  <si>
    <t>HAMBURGER DI CECI</t>
  </si>
  <si>
    <t>INSLATA ROMANA E FRUTTA FRESCA DI STAGIONE</t>
  </si>
  <si>
    <t>martedì 23/11</t>
  </si>
  <si>
    <t>lunedì 22/11</t>
  </si>
  <si>
    <t xml:space="preserve">venerdì 12/11 </t>
  </si>
  <si>
    <t>venerdì 05/11</t>
  </si>
  <si>
    <t>mercoledì 20/10 - 01/12 - 09/03</t>
  </si>
  <si>
    <t>mercoledì 24/11 - 02/03</t>
  </si>
  <si>
    <t>lunedì 15/11 - 21/02</t>
  </si>
  <si>
    <t>giovedì 18/11 - 23/02</t>
  </si>
  <si>
    <t>mercoledì 10/11 - 16/02</t>
  </si>
  <si>
    <t>venerdì 29/10 - 10/12 - 14/02 - 18/03</t>
  </si>
  <si>
    <t>martedì  28/10 - 07/12 - 15/03</t>
  </si>
  <si>
    <t>giovedì 21/10 - 02/12 - 04/02 - 10/03</t>
  </si>
  <si>
    <t>venerdì 26/11 - 04/03</t>
  </si>
  <si>
    <t>giovedì 25/11 - 01/02 - 03/03</t>
  </si>
  <si>
    <t>mercoledì 17/11 - 24/02</t>
  </si>
  <si>
    <t>giovedì 11/11 - 17/02</t>
  </si>
  <si>
    <t>FINOCCHI* CRUDI E FRUTTA FRESCA DI STAGIONE</t>
  </si>
  <si>
    <t>lunedì 08/11 - 20/12 - 14/02</t>
  </si>
  <si>
    <t>giovedì 04/11 - 10/02</t>
  </si>
  <si>
    <t>mercoledì 03/11 - 15/12 - 09/02</t>
  </si>
  <si>
    <t xml:space="preserve">martedì 14/12 - 25/02 - </t>
  </si>
  <si>
    <t>mercoledì 27/10 - 16/03 - 02/02</t>
  </si>
  <si>
    <t>martedì 09/11 - 15/02 - 21/12</t>
  </si>
  <si>
    <t>martedì 16/11 - 22/02</t>
  </si>
  <si>
    <t>FINOCCHI *CRUDI E FRUTTA FRESCA DI STAGIONE</t>
  </si>
  <si>
    <t>lunedì 25/10 - 06/12 - 31/01 - 14/03</t>
  </si>
  <si>
    <t>giovedì 26/10 - 09/12 - 03/02 -17/03</t>
  </si>
  <si>
    <t>venerdì 19/11 - 25/02</t>
  </si>
  <si>
    <t>venerdì 22/10 - 03/12 - 11/03</t>
  </si>
  <si>
    <t>martedì 19/10 - 30/11 - 22/12 - 08/03</t>
  </si>
  <si>
    <t xml:space="preserve">lunedì 18/10 - 29/11 - 10/01 - 07/03 </t>
  </si>
  <si>
    <t>lunedì 13/12 - 21/03 - 07/02 - 24/02</t>
  </si>
  <si>
    <t>MEDIA</t>
  </si>
  <si>
    <t>PARAMETRI</t>
  </si>
  <si>
    <t>(MENU’ del giorno)</t>
  </si>
  <si>
    <t>PRIMO</t>
  </si>
  <si>
    <t>(specificare)</t>
  </si>
  <si>
    <t>SECONDO</t>
  </si>
  <si>
    <t>CONTORNO</t>
  </si>
  <si>
    <t>CONFORMITA’ AL MENU’ PREVISTO</t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</si>
  <si>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SI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</si>
  <si>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NO</t>
    </r>
  </si>
  <si>
    <t>N° DELLE PORZIONI</t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</si>
  <si>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adeguate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</si>
  <si>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in esubero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</si>
  <si>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mancanti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</si>
  <si>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possibilità bis</t>
    </r>
  </si>
  <si>
    <t>QUANTITA’ DELLE PORZIONI</t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</si>
  <si>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abbondante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</si>
  <si>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 xml:space="preserve">adeguata 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</si>
  <si>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scarsa</t>
    </r>
  </si>
  <si>
    <t>INDICE DI GRADIMENTO DEL PASTO</t>
  </si>
  <si>
    <r>
      <t xml:space="preserve">Per ciascun piatto si calcola l’indice di gradibilità: ad esempio se si considera una classe di 25 bambini e di questi hanno mangiato più della metà(es. 20 bambini),la percentuale del n° dei bambini presi in esame è  </t>
    </r>
    <r>
      <rPr>
        <b/>
        <sz val="8"/>
        <color theme="1"/>
        <rFont val="Verdana"/>
        <family val="2"/>
      </rPr>
      <t>20:25x100=80%.</t>
    </r>
  </si>
  <si>
    <t>Quindi essendo questo valore compreso tra 75% e 100%, il piatto preso in esame si considera totalmente accettato.</t>
  </si>
  <si>
    <t>I valori dell’indice di gradibilità presi in esame per considerare un piatto sono:</t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</si>
  <si>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Verdana"/>
        <family val="2"/>
      </rPr>
      <t xml:space="preserve">indice di gradibilità tra 75% e 100%=piatto </t>
    </r>
    <r>
      <rPr>
        <b/>
        <sz val="8"/>
        <color theme="1"/>
        <rFont val="Verdana"/>
        <family val="2"/>
      </rPr>
      <t>totalmente accettato</t>
    </r>
    <r>
      <rPr>
        <sz val="8"/>
        <color theme="1"/>
        <rFont val="Verdana"/>
        <family val="2"/>
      </rPr>
      <t xml:space="preserve"> (</t>
    </r>
    <r>
      <rPr>
        <b/>
        <sz val="8"/>
        <color theme="1"/>
        <rFont val="Verdana"/>
        <family val="2"/>
      </rPr>
      <t>TA</t>
    </r>
    <r>
      <rPr>
        <sz val="8"/>
        <color theme="1"/>
        <rFont val="Verdana"/>
        <family val="2"/>
      </rPr>
      <t>)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</si>
  <si>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Verdana"/>
        <family val="2"/>
      </rPr>
      <t xml:space="preserve">indice di gradibilità tra 50% e 74%=piatto </t>
    </r>
    <r>
      <rPr>
        <b/>
        <sz val="8"/>
        <color theme="1"/>
        <rFont val="Verdana"/>
        <family val="2"/>
      </rPr>
      <t>parzialmente accettato</t>
    </r>
    <r>
      <rPr>
        <sz val="8"/>
        <color theme="1"/>
        <rFont val="Verdana"/>
        <family val="2"/>
      </rPr>
      <t>(</t>
    </r>
    <r>
      <rPr>
        <b/>
        <sz val="8"/>
        <color theme="1"/>
        <rFont val="Verdana"/>
        <family val="2"/>
      </rPr>
      <t>PA</t>
    </r>
    <r>
      <rPr>
        <sz val="8"/>
        <color theme="1"/>
        <rFont val="Verdana"/>
        <family val="2"/>
      </rPr>
      <t>)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</si>
  <si>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Verdana"/>
        <family val="2"/>
      </rPr>
      <t xml:space="preserve">indice di gradibilità tra 25% e 49%=piatto </t>
    </r>
    <r>
      <rPr>
        <b/>
        <sz val="8"/>
        <color theme="1"/>
        <rFont val="Verdana"/>
        <family val="2"/>
      </rPr>
      <t>parzialmente rifiutato</t>
    </r>
    <r>
      <rPr>
        <sz val="8"/>
        <color theme="1"/>
        <rFont val="Verdana"/>
        <family val="2"/>
      </rPr>
      <t>(</t>
    </r>
    <r>
      <rPr>
        <b/>
        <sz val="8"/>
        <color theme="1"/>
        <rFont val="Verdana"/>
        <family val="2"/>
      </rPr>
      <t>PR</t>
    </r>
    <r>
      <rPr>
        <sz val="8"/>
        <color theme="1"/>
        <rFont val="Verdana"/>
        <family val="2"/>
      </rPr>
      <t>)</t>
    </r>
  </si>
  <si>
    <r>
      <t>q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Verdana"/>
        <family val="2"/>
      </rPr>
      <t>indice di gradibilità tra 0% e 24%=</t>
    </r>
    <r>
      <rPr>
        <b/>
        <sz val="8"/>
        <color theme="1"/>
        <rFont val="Verdana"/>
        <family val="2"/>
      </rPr>
      <t>piatto totalmente rifiutato</t>
    </r>
    <r>
      <rPr>
        <sz val="8"/>
        <color theme="1"/>
        <rFont val="Verdana"/>
        <family val="2"/>
      </rPr>
      <t>(</t>
    </r>
    <r>
      <rPr>
        <b/>
        <sz val="8"/>
        <color theme="1"/>
        <rFont val="Verdana"/>
        <family val="2"/>
      </rPr>
      <t>TR</t>
    </r>
    <r>
      <rPr>
        <sz val="8"/>
        <color theme="1"/>
        <rFont val="Verdana"/>
        <family val="2"/>
      </rPr>
      <t>)</t>
    </r>
  </si>
  <si>
    <t>ESTRATTO "SCHEDA PASTO" COMPILATA DAGLI INSEGNANTI QUOTIDIANAMENTE</t>
  </si>
  <si>
    <t>A.S. 2021/2022 MENU' INVERNALE SCUOLA PRIMARIA: MONITORAGGIO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</si>
</sst>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Verdana"/>
      <family val="2"/>
    </font>
    <font>
      <sz val="8"/>
      <color theme="1"/>
      <name val="Wingdings"/>
      <charset val="2"/>
    </font>
    <font>
      <sz val="7"/>
      <color theme="1"/>
      <name val="Times New Roman"/>
      <family val="1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5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/>
    <xf numFmtId="0" fontId="0" fillId="0" borderId="8" xfId="0" applyBorder="1" applyAlignment="1">
      <alignment horizontal="left" vertical="top"/>
    </xf>
    <xf numFmtId="0" fontId="0" fillId="0" borderId="9" xfId="0" applyBorder="1"/>
    <xf numFmtId="0" fontId="0" fillId="0" borderId="5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left" vertical="top" wrapText="1"/>
    </xf>
    <xf numFmtId="2" fontId="2" fillId="7" borderId="6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left" vertical="top" wrapText="1"/>
    </xf>
    <xf numFmtId="0" fontId="0" fillId="0" borderId="0" xfId="0" applyFill="1"/>
    <xf numFmtId="0" fontId="0" fillId="8" borderId="1" xfId="0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left" vertical="top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5"/>
    </xf>
    <xf numFmtId="0" fontId="7" fillId="0" borderId="15" xfId="0" applyFont="1" applyBorder="1" applyAlignment="1">
      <alignment horizontal="left" vertical="center" wrapText="1" indent="5"/>
    </xf>
    <xf numFmtId="0" fontId="11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 indent="5"/>
    </xf>
    <xf numFmtId="0" fontId="7" fillId="0" borderId="0" xfId="0" applyFont="1" applyAlignment="1">
      <alignment horizontal="left" vertical="center" wrapText="1" indent="5"/>
    </xf>
    <xf numFmtId="0" fontId="7" fillId="0" borderId="14" xfId="0" applyFont="1" applyBorder="1" applyAlignment="1">
      <alignment horizontal="left" vertical="center" wrapText="1" indent="5"/>
    </xf>
    <xf numFmtId="0" fontId="7" fillId="0" borderId="20" xfId="0" applyFont="1" applyBorder="1" applyAlignment="1">
      <alignment horizontal="left" vertical="center" wrapText="1" indent="5"/>
    </xf>
    <xf numFmtId="0" fontId="7" fillId="0" borderId="16" xfId="0" applyFont="1" applyBorder="1" applyAlignment="1">
      <alignment horizontal="left" vertical="center" wrapText="1" indent="5"/>
    </xf>
    <xf numFmtId="0" fontId="7" fillId="0" borderId="15" xfId="0" applyFont="1" applyBorder="1" applyAlignment="1">
      <alignment horizontal="left" vertical="center" wrapText="1" indent="5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9854-B9F5-4E32-9719-D700012ECF70}">
  <sheetPr>
    <pageSetUpPr fitToPage="1"/>
  </sheetPr>
  <dimension ref="B1:F23"/>
  <sheetViews>
    <sheetView tabSelected="1" workbookViewId="0">
      <selection activeCell="H5" sqref="H5"/>
    </sheetView>
  </sheetViews>
  <sheetFormatPr defaultRowHeight="15" x14ac:dyDescent="0.25"/>
  <cols>
    <col min="2" max="2" width="26" customWidth="1"/>
    <col min="3" max="3" width="33.7109375" customWidth="1"/>
    <col min="4" max="4" width="34.140625" customWidth="1"/>
    <col min="5" max="5" width="33.42578125" customWidth="1"/>
  </cols>
  <sheetData>
    <row r="1" spans="2:6" ht="19.5" x14ac:dyDescent="0.3">
      <c r="C1" s="99" t="s">
        <v>119</v>
      </c>
    </row>
    <row r="3" spans="2:6" ht="19.5" x14ac:dyDescent="0.3">
      <c r="B3" s="99"/>
      <c r="C3" s="99" t="s">
        <v>118</v>
      </c>
      <c r="D3" s="99"/>
      <c r="E3" s="99"/>
    </row>
    <row r="4" spans="2:6" ht="15.75" thickBot="1" x14ac:dyDescent="0.3"/>
    <row r="5" spans="2:6" x14ac:dyDescent="0.25">
      <c r="B5" s="92"/>
      <c r="C5" s="94" t="s">
        <v>94</v>
      </c>
      <c r="D5" s="94" t="s">
        <v>96</v>
      </c>
      <c r="E5" s="94" t="s">
        <v>97</v>
      </c>
      <c r="F5" s="104"/>
    </row>
    <row r="6" spans="2:6" x14ac:dyDescent="0.25">
      <c r="B6" s="93" t="s">
        <v>92</v>
      </c>
      <c r="C6" s="95" t="s">
        <v>95</v>
      </c>
      <c r="D6" s="95" t="s">
        <v>95</v>
      </c>
      <c r="E6" s="95" t="s">
        <v>95</v>
      </c>
      <c r="F6" s="104"/>
    </row>
    <row r="7" spans="2:6" ht="15.75" thickBot="1" x14ac:dyDescent="0.3">
      <c r="B7" s="93" t="s">
        <v>93</v>
      </c>
      <c r="C7" s="96"/>
      <c r="D7" s="96"/>
      <c r="E7" s="96"/>
      <c r="F7" s="104"/>
    </row>
    <row r="8" spans="2:6" x14ac:dyDescent="0.25">
      <c r="B8" s="100" t="s">
        <v>98</v>
      </c>
      <c r="C8" s="97" t="s">
        <v>99</v>
      </c>
      <c r="D8" s="97" t="s">
        <v>99</v>
      </c>
      <c r="E8" s="97" t="s">
        <v>99</v>
      </c>
      <c r="F8" s="103"/>
    </row>
    <row r="9" spans="2:6" ht="15.75" thickBot="1" x14ac:dyDescent="0.3">
      <c r="B9" s="102"/>
      <c r="C9" s="98" t="s">
        <v>100</v>
      </c>
      <c r="D9" s="98" t="s">
        <v>100</v>
      </c>
      <c r="E9" s="98" t="s">
        <v>100</v>
      </c>
      <c r="F9" s="103"/>
    </row>
    <row r="10" spans="2:6" x14ac:dyDescent="0.25">
      <c r="B10" s="100" t="s">
        <v>101</v>
      </c>
      <c r="C10" s="97" t="s">
        <v>102</v>
      </c>
      <c r="D10" s="97" t="s">
        <v>102</v>
      </c>
      <c r="E10" s="97" t="s">
        <v>102</v>
      </c>
      <c r="F10" s="103"/>
    </row>
    <row r="11" spans="2:6" x14ac:dyDescent="0.25">
      <c r="B11" s="101"/>
      <c r="C11" s="97" t="s">
        <v>103</v>
      </c>
      <c r="D11" s="97" t="s">
        <v>103</v>
      </c>
      <c r="E11" s="97" t="s">
        <v>103</v>
      </c>
      <c r="F11" s="103"/>
    </row>
    <row r="12" spans="2:6" x14ac:dyDescent="0.25">
      <c r="B12" s="101"/>
      <c r="C12" s="97" t="s">
        <v>104</v>
      </c>
      <c r="D12" s="97" t="s">
        <v>104</v>
      </c>
      <c r="E12" s="97" t="s">
        <v>104</v>
      </c>
      <c r="F12" s="103"/>
    </row>
    <row r="13" spans="2:6" ht="15.75" thickBot="1" x14ac:dyDescent="0.3">
      <c r="B13" s="102"/>
      <c r="C13" s="98" t="s">
        <v>105</v>
      </c>
      <c r="D13" s="98" t="s">
        <v>105</v>
      </c>
      <c r="E13" s="98" t="s">
        <v>105</v>
      </c>
      <c r="F13" s="103"/>
    </row>
    <row r="14" spans="2:6" x14ac:dyDescent="0.25">
      <c r="B14" s="100" t="s">
        <v>106</v>
      </c>
      <c r="C14" s="97" t="s">
        <v>107</v>
      </c>
      <c r="D14" s="97" t="s">
        <v>107</v>
      </c>
      <c r="E14" s="97" t="s">
        <v>107</v>
      </c>
      <c r="F14" s="103"/>
    </row>
    <row r="15" spans="2:6" x14ac:dyDescent="0.25">
      <c r="B15" s="101"/>
      <c r="C15" s="97" t="s">
        <v>108</v>
      </c>
      <c r="D15" s="97" t="s">
        <v>108</v>
      </c>
      <c r="E15" s="97" t="s">
        <v>108</v>
      </c>
      <c r="F15" s="103"/>
    </row>
    <row r="16" spans="2:6" ht="15.75" thickBot="1" x14ac:dyDescent="0.3">
      <c r="B16" s="102"/>
      <c r="C16" s="98" t="s">
        <v>109</v>
      </c>
      <c r="D16" s="98" t="s">
        <v>109</v>
      </c>
      <c r="E16" s="98" t="s">
        <v>109</v>
      </c>
      <c r="F16" s="103"/>
    </row>
    <row r="17" spans="2:6" ht="41.25" customHeight="1" x14ac:dyDescent="0.25">
      <c r="B17" s="100" t="s">
        <v>110</v>
      </c>
      <c r="C17" s="105" t="s">
        <v>111</v>
      </c>
      <c r="D17" s="106"/>
      <c r="E17" s="107"/>
      <c r="F17" s="103"/>
    </row>
    <row r="18" spans="2:6" ht="29.25" customHeight="1" x14ac:dyDescent="0.25">
      <c r="B18" s="101"/>
      <c r="C18" s="108" t="s">
        <v>112</v>
      </c>
      <c r="D18" s="109"/>
      <c r="E18" s="110"/>
      <c r="F18" s="103"/>
    </row>
    <row r="19" spans="2:6" ht="31.5" customHeight="1" x14ac:dyDescent="0.25">
      <c r="B19" s="101"/>
      <c r="C19" s="108" t="s">
        <v>113</v>
      </c>
      <c r="D19" s="109"/>
      <c r="E19" s="110"/>
      <c r="F19" s="103"/>
    </row>
    <row r="20" spans="2:6" ht="31.5" customHeight="1" x14ac:dyDescent="0.25">
      <c r="B20" s="101"/>
      <c r="C20" s="111" t="s">
        <v>114</v>
      </c>
      <c r="D20" s="112"/>
      <c r="E20" s="113"/>
      <c r="F20" s="103"/>
    </row>
    <row r="21" spans="2:6" ht="31.5" customHeight="1" x14ac:dyDescent="0.25">
      <c r="B21" s="101"/>
      <c r="C21" s="111" t="s">
        <v>115</v>
      </c>
      <c r="D21" s="112"/>
      <c r="E21" s="113"/>
      <c r="F21" s="103"/>
    </row>
    <row r="22" spans="2:6" ht="31.5" customHeight="1" x14ac:dyDescent="0.25">
      <c r="B22" s="101"/>
      <c r="C22" s="111" t="s">
        <v>116</v>
      </c>
      <c r="D22" s="112"/>
      <c r="E22" s="113"/>
      <c r="F22" s="103"/>
    </row>
    <row r="23" spans="2:6" ht="31.5" customHeight="1" thickBot="1" x14ac:dyDescent="0.3">
      <c r="B23" s="102"/>
      <c r="C23" s="114" t="s">
        <v>117</v>
      </c>
      <c r="D23" s="115"/>
      <c r="E23" s="116"/>
      <c r="F23" s="103"/>
    </row>
  </sheetData>
  <mergeCells count="16">
    <mergeCell ref="F17:F23"/>
    <mergeCell ref="B17:B23"/>
    <mergeCell ref="C17:E17"/>
    <mergeCell ref="C18:E18"/>
    <mergeCell ref="C19:E19"/>
    <mergeCell ref="C20:E20"/>
    <mergeCell ref="C21:E21"/>
    <mergeCell ref="C22:E22"/>
    <mergeCell ref="C23:E23"/>
    <mergeCell ref="B14:B16"/>
    <mergeCell ref="F14:F16"/>
    <mergeCell ref="F5:F7"/>
    <mergeCell ref="B8:B9"/>
    <mergeCell ref="F8:F9"/>
    <mergeCell ref="B10:B13"/>
    <mergeCell ref="F10:F13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0"/>
  <sheetViews>
    <sheetView zoomScale="80" zoomScaleNormal="80" workbookViewId="0">
      <selection activeCell="C17" sqref="C17:BA17"/>
    </sheetView>
  </sheetViews>
  <sheetFormatPr defaultRowHeight="15" x14ac:dyDescent="0.25"/>
  <cols>
    <col min="1" max="1" width="33" customWidth="1"/>
    <col min="2" max="2" width="6.7109375" style="87" bestFit="1" customWidth="1"/>
    <col min="3" max="3" width="10.7109375" customWidth="1"/>
    <col min="4" max="4" width="11.140625" customWidth="1"/>
    <col min="5" max="5" width="8" customWidth="1"/>
    <col min="6" max="7" width="10.28515625" customWidth="1"/>
    <col min="8" max="8" width="8.7109375" customWidth="1"/>
    <col min="9" max="9" width="8.140625" customWidth="1"/>
    <col min="10" max="10" width="8.28515625" customWidth="1"/>
    <col min="11" max="14" width="9.140625" customWidth="1"/>
    <col min="15" max="15" width="10.28515625" customWidth="1"/>
    <col min="16" max="16" width="9.42578125" customWidth="1"/>
    <col min="17" max="17" width="9.7109375" customWidth="1"/>
    <col min="18" max="23" width="9.85546875" customWidth="1"/>
    <col min="24" max="24" width="11.42578125" customWidth="1"/>
    <col min="25" max="25" width="12.85546875" customWidth="1"/>
    <col min="26" max="26" width="10.7109375" customWidth="1"/>
    <col min="27" max="33" width="12.5703125" customWidth="1"/>
    <col min="34" max="34" width="11.7109375" customWidth="1"/>
    <col min="35" max="35" width="11.42578125" customWidth="1"/>
    <col min="36" max="36" width="10.42578125" customWidth="1"/>
    <col min="37" max="37" width="9.28515625" customWidth="1"/>
    <col min="38" max="38" width="11.42578125" customWidth="1"/>
    <col min="39" max="39" width="9.28515625" customWidth="1"/>
    <col min="40" max="40" width="12.28515625" customWidth="1"/>
  </cols>
  <sheetData>
    <row r="1" spans="1:40" x14ac:dyDescent="0.25">
      <c r="A1" s="1" t="s">
        <v>0</v>
      </c>
      <c r="B1" s="88" t="s">
        <v>91</v>
      </c>
      <c r="C1" s="117" t="s">
        <v>15</v>
      </c>
      <c r="D1" s="117"/>
      <c r="E1" s="117"/>
      <c r="F1" s="117"/>
      <c r="G1" s="57"/>
      <c r="H1" s="118" t="s">
        <v>16</v>
      </c>
      <c r="I1" s="118"/>
      <c r="J1" s="118"/>
      <c r="K1" s="118"/>
      <c r="L1" s="58"/>
      <c r="M1" s="58"/>
      <c r="N1" s="62"/>
      <c r="O1" s="119" t="s">
        <v>17</v>
      </c>
      <c r="P1" s="119"/>
      <c r="Q1" s="119"/>
      <c r="R1" s="119"/>
      <c r="S1" s="59"/>
      <c r="T1" s="59"/>
      <c r="U1" s="59"/>
      <c r="V1" s="59"/>
      <c r="W1" s="59"/>
      <c r="X1" s="118" t="s">
        <v>18</v>
      </c>
      <c r="Y1" s="118"/>
      <c r="Z1" s="118"/>
      <c r="AA1" s="118"/>
      <c r="AB1" s="58"/>
      <c r="AC1" s="58"/>
      <c r="AD1" s="58"/>
      <c r="AE1" s="58"/>
      <c r="AF1" s="58"/>
      <c r="AG1" s="58"/>
      <c r="AH1" s="119" t="s">
        <v>19</v>
      </c>
      <c r="AI1" s="119"/>
      <c r="AJ1" s="119"/>
      <c r="AK1" s="119"/>
      <c r="AL1" s="77"/>
      <c r="AM1" s="77"/>
    </row>
    <row r="2" spans="1:40" ht="40.9" customHeight="1" x14ac:dyDescent="0.25">
      <c r="A2" s="14" t="s">
        <v>89</v>
      </c>
      <c r="B2" s="89"/>
      <c r="C2" s="16"/>
      <c r="D2" s="16"/>
      <c r="E2" s="16"/>
      <c r="F2" s="16"/>
      <c r="G2" s="16"/>
      <c r="H2" s="40"/>
      <c r="I2" s="40"/>
      <c r="J2" s="40"/>
      <c r="K2" s="40"/>
      <c r="L2" s="40"/>
      <c r="M2" s="40"/>
      <c r="N2" s="40"/>
      <c r="O2" s="16"/>
      <c r="P2" s="16"/>
      <c r="Q2" s="16"/>
      <c r="R2" s="16"/>
      <c r="S2" s="16"/>
      <c r="T2" s="16"/>
      <c r="U2" s="16"/>
      <c r="V2" s="18"/>
      <c r="W2" s="18"/>
      <c r="X2" s="40"/>
      <c r="Y2" s="17"/>
      <c r="Z2" s="40"/>
      <c r="AA2" s="40"/>
      <c r="AB2" s="40"/>
      <c r="AC2" s="40"/>
      <c r="AD2" s="40"/>
      <c r="AE2" s="40"/>
      <c r="AF2" s="40"/>
      <c r="AG2" s="40"/>
      <c r="AH2" s="16"/>
      <c r="AI2" s="16"/>
      <c r="AJ2" s="16"/>
      <c r="AK2" s="16"/>
      <c r="AL2" s="16"/>
      <c r="AM2" s="16"/>
    </row>
    <row r="3" spans="1:40" ht="30" x14ac:dyDescent="0.25">
      <c r="A3" s="2" t="s">
        <v>1</v>
      </c>
      <c r="B3" s="90">
        <f>AVERAGE(C3:BG3)</f>
        <v>3.4827586206896552</v>
      </c>
      <c r="C3" s="11">
        <v>4</v>
      </c>
      <c r="D3" s="52">
        <v>2</v>
      </c>
      <c r="E3" s="11">
        <v>4</v>
      </c>
      <c r="F3" s="11">
        <v>4</v>
      </c>
      <c r="G3" s="11">
        <v>4</v>
      </c>
      <c r="H3" s="19">
        <v>3</v>
      </c>
      <c r="I3" s="19">
        <v>4</v>
      </c>
      <c r="J3" s="19">
        <v>4</v>
      </c>
      <c r="K3" s="19">
        <v>3</v>
      </c>
      <c r="L3" s="19">
        <v>4</v>
      </c>
      <c r="M3" s="19">
        <v>3</v>
      </c>
      <c r="N3" s="19"/>
      <c r="O3" s="11">
        <v>4</v>
      </c>
      <c r="P3" s="11">
        <v>4</v>
      </c>
      <c r="Q3" s="11">
        <v>4</v>
      </c>
      <c r="R3" s="11">
        <v>4</v>
      </c>
      <c r="S3" s="11">
        <v>3</v>
      </c>
      <c r="T3" s="11">
        <v>4</v>
      </c>
      <c r="U3" s="11">
        <v>4</v>
      </c>
      <c r="V3" s="11"/>
      <c r="W3" s="11"/>
      <c r="X3" s="19">
        <v>3</v>
      </c>
      <c r="Y3" s="19">
        <v>4</v>
      </c>
      <c r="Z3" s="19">
        <v>3</v>
      </c>
      <c r="AA3" s="19">
        <v>3</v>
      </c>
      <c r="AB3" s="19">
        <v>3</v>
      </c>
      <c r="AC3" s="19">
        <v>3</v>
      </c>
      <c r="AD3" s="19"/>
      <c r="AE3" s="19"/>
      <c r="AF3" s="19"/>
      <c r="AG3" s="19"/>
      <c r="AH3" s="11">
        <v>3</v>
      </c>
      <c r="AI3" s="11">
        <v>3</v>
      </c>
      <c r="AJ3" s="11">
        <v>4</v>
      </c>
      <c r="AK3" s="11">
        <v>3</v>
      </c>
      <c r="AL3" s="11">
        <v>3</v>
      </c>
      <c r="AM3" s="11"/>
    </row>
    <row r="4" spans="1:40" ht="30" customHeight="1" x14ac:dyDescent="0.25">
      <c r="A4" s="3" t="s">
        <v>2</v>
      </c>
      <c r="B4" s="90">
        <f t="shared" ref="B4:B20" si="0">AVERAGE(C4:BG4)</f>
        <v>3.5862068965517242</v>
      </c>
      <c r="C4" s="11">
        <v>3</v>
      </c>
      <c r="D4" s="11">
        <v>4</v>
      </c>
      <c r="E4" s="11">
        <v>4</v>
      </c>
      <c r="F4" s="11">
        <v>4</v>
      </c>
      <c r="G4" s="11">
        <v>4</v>
      </c>
      <c r="H4" s="19">
        <v>3</v>
      </c>
      <c r="I4" s="19">
        <v>4</v>
      </c>
      <c r="J4" s="19">
        <v>4</v>
      </c>
      <c r="K4" s="19">
        <v>3</v>
      </c>
      <c r="L4" s="19">
        <v>4</v>
      </c>
      <c r="M4" s="19">
        <v>3</v>
      </c>
      <c r="N4" s="19"/>
      <c r="O4" s="11">
        <v>3</v>
      </c>
      <c r="P4" s="11">
        <v>4</v>
      </c>
      <c r="Q4" s="11">
        <v>4</v>
      </c>
      <c r="R4" s="11">
        <v>4</v>
      </c>
      <c r="S4" s="11">
        <v>3</v>
      </c>
      <c r="T4" s="11">
        <v>4</v>
      </c>
      <c r="U4" s="11">
        <v>4</v>
      </c>
      <c r="V4" s="11"/>
      <c r="W4" s="11"/>
      <c r="X4" s="19">
        <v>4</v>
      </c>
      <c r="Y4" s="19">
        <v>4</v>
      </c>
      <c r="Z4" s="19">
        <v>3</v>
      </c>
      <c r="AA4" s="19">
        <v>3</v>
      </c>
      <c r="AB4" s="19">
        <v>4</v>
      </c>
      <c r="AC4" s="19">
        <v>4</v>
      </c>
      <c r="AD4" s="19"/>
      <c r="AE4" s="19"/>
      <c r="AF4" s="19"/>
      <c r="AG4" s="19"/>
      <c r="AH4" s="11">
        <v>3</v>
      </c>
      <c r="AI4" s="11">
        <v>3</v>
      </c>
      <c r="AJ4" s="11">
        <v>4</v>
      </c>
      <c r="AK4" s="11">
        <v>3</v>
      </c>
      <c r="AL4" s="11">
        <v>3</v>
      </c>
      <c r="AM4" s="11"/>
    </row>
    <row r="5" spans="1:40" ht="18.600000000000001" customHeight="1" x14ac:dyDescent="0.25">
      <c r="A5" s="2" t="s">
        <v>3</v>
      </c>
      <c r="B5" s="90">
        <f t="shared" si="0"/>
        <v>2.8620689655172415</v>
      </c>
      <c r="C5" s="11">
        <v>3</v>
      </c>
      <c r="D5" s="52">
        <v>1</v>
      </c>
      <c r="E5" s="11">
        <v>3</v>
      </c>
      <c r="F5" s="11">
        <v>4</v>
      </c>
      <c r="G5" s="11">
        <v>4</v>
      </c>
      <c r="H5" s="19">
        <v>3</v>
      </c>
      <c r="I5" s="19">
        <v>4</v>
      </c>
      <c r="J5" s="19">
        <v>4</v>
      </c>
      <c r="K5" s="19">
        <v>3</v>
      </c>
      <c r="L5" s="19">
        <v>4</v>
      </c>
      <c r="M5" s="19">
        <v>3</v>
      </c>
      <c r="N5" s="19"/>
      <c r="O5" s="52">
        <v>1</v>
      </c>
      <c r="P5" s="11">
        <v>4</v>
      </c>
      <c r="Q5" s="11">
        <v>2</v>
      </c>
      <c r="R5" s="11">
        <v>4</v>
      </c>
      <c r="S5" s="52">
        <v>2</v>
      </c>
      <c r="T5" s="11">
        <v>3</v>
      </c>
      <c r="U5" s="11">
        <v>3</v>
      </c>
      <c r="V5" s="11"/>
      <c r="W5" s="11"/>
      <c r="X5" s="52">
        <v>1</v>
      </c>
      <c r="Y5" s="19">
        <v>4</v>
      </c>
      <c r="Z5" s="19">
        <v>3</v>
      </c>
      <c r="AA5" s="52">
        <v>1</v>
      </c>
      <c r="AB5" s="66">
        <v>3</v>
      </c>
      <c r="AC5" s="52">
        <v>2</v>
      </c>
      <c r="AD5" s="52"/>
      <c r="AE5" s="52"/>
      <c r="AF5" s="52"/>
      <c r="AG5" s="52"/>
      <c r="AH5" s="11">
        <v>3</v>
      </c>
      <c r="AI5" s="52">
        <v>1</v>
      </c>
      <c r="AJ5" s="11">
        <v>4</v>
      </c>
      <c r="AK5" s="11">
        <v>3</v>
      </c>
      <c r="AL5" s="11">
        <v>3</v>
      </c>
      <c r="AM5" s="11"/>
    </row>
    <row r="6" spans="1:40" s="47" customFormat="1" ht="46.9" customHeight="1" x14ac:dyDescent="0.25">
      <c r="A6" s="15" t="s">
        <v>88</v>
      </c>
      <c r="B6" s="90"/>
      <c r="C6" s="35"/>
      <c r="D6" s="35"/>
      <c r="E6" s="35"/>
      <c r="F6" s="35"/>
      <c r="G6" s="35"/>
      <c r="H6" s="38"/>
      <c r="I6" s="38"/>
      <c r="J6" s="38"/>
      <c r="K6" s="38"/>
      <c r="L6" s="38"/>
      <c r="M6" s="38"/>
      <c r="N6" s="38"/>
      <c r="O6" s="35"/>
      <c r="P6" s="35"/>
      <c r="Q6" s="35"/>
      <c r="R6" s="35"/>
      <c r="S6" s="35"/>
      <c r="T6" s="35"/>
      <c r="U6" s="35"/>
      <c r="V6" s="35"/>
      <c r="W6" s="35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5"/>
      <c r="AI6" s="35"/>
      <c r="AJ6" s="35"/>
      <c r="AK6" s="35"/>
      <c r="AL6" s="35"/>
      <c r="AM6" s="35"/>
    </row>
    <row r="7" spans="1:40" ht="31.9" customHeight="1" x14ac:dyDescent="0.25">
      <c r="A7" s="2" t="s">
        <v>4</v>
      </c>
      <c r="B7" s="90">
        <f t="shared" si="0"/>
        <v>3.2692307692307692</v>
      </c>
      <c r="C7" s="11">
        <v>4</v>
      </c>
      <c r="D7" s="11">
        <v>3</v>
      </c>
      <c r="E7" s="11">
        <v>4</v>
      </c>
      <c r="F7" s="11"/>
      <c r="G7" s="11"/>
      <c r="H7" s="19">
        <v>4</v>
      </c>
      <c r="I7" s="52">
        <v>2</v>
      </c>
      <c r="J7" s="19">
        <v>3</v>
      </c>
      <c r="K7" s="19">
        <v>3</v>
      </c>
      <c r="L7" s="52">
        <v>1</v>
      </c>
      <c r="M7" s="67">
        <v>4</v>
      </c>
      <c r="N7" s="67">
        <v>3</v>
      </c>
      <c r="O7" s="11">
        <v>4</v>
      </c>
      <c r="P7" s="11">
        <v>4</v>
      </c>
      <c r="Q7" s="11">
        <v>4</v>
      </c>
      <c r="R7" s="11"/>
      <c r="S7" s="11"/>
      <c r="T7" s="11"/>
      <c r="U7" s="11"/>
      <c r="V7" s="11"/>
      <c r="W7" s="11"/>
      <c r="X7" s="19">
        <v>4</v>
      </c>
      <c r="Y7" s="19">
        <v>2</v>
      </c>
      <c r="Z7" s="19">
        <v>3</v>
      </c>
      <c r="AA7" s="19">
        <v>3</v>
      </c>
      <c r="AB7" s="19">
        <v>4</v>
      </c>
      <c r="AC7" s="19">
        <v>4</v>
      </c>
      <c r="AD7" s="19">
        <v>3</v>
      </c>
      <c r="AE7" s="19"/>
      <c r="AF7" s="19"/>
      <c r="AG7" s="19"/>
      <c r="AH7" s="11">
        <v>3</v>
      </c>
      <c r="AI7" s="11">
        <v>3</v>
      </c>
      <c r="AJ7" s="11">
        <v>4</v>
      </c>
      <c r="AK7" s="11">
        <v>3</v>
      </c>
      <c r="AL7" s="11">
        <v>4</v>
      </c>
      <c r="AM7" s="52">
        <v>2</v>
      </c>
    </row>
    <row r="8" spans="1:40" ht="30" customHeight="1" x14ac:dyDescent="0.25">
      <c r="A8" s="3" t="s">
        <v>5</v>
      </c>
      <c r="B8" s="90">
        <f t="shared" si="0"/>
        <v>3.5384615384615383</v>
      </c>
      <c r="C8" s="11">
        <v>4</v>
      </c>
      <c r="D8" s="11">
        <v>3</v>
      </c>
      <c r="E8" s="52">
        <v>2</v>
      </c>
      <c r="F8" s="11"/>
      <c r="G8" s="11"/>
      <c r="H8" s="19">
        <v>3</v>
      </c>
      <c r="I8" s="19">
        <v>3</v>
      </c>
      <c r="J8" s="19">
        <v>3</v>
      </c>
      <c r="K8" s="19">
        <v>4</v>
      </c>
      <c r="L8" s="19">
        <v>4</v>
      </c>
      <c r="M8" s="67">
        <v>4</v>
      </c>
      <c r="N8" s="67">
        <v>4</v>
      </c>
      <c r="O8" s="11">
        <v>4</v>
      </c>
      <c r="P8" s="11">
        <v>4</v>
      </c>
      <c r="Q8" s="11">
        <v>4</v>
      </c>
      <c r="R8" s="11"/>
      <c r="S8" s="11"/>
      <c r="T8" s="11"/>
      <c r="U8" s="11"/>
      <c r="V8" s="11"/>
      <c r="W8" s="11"/>
      <c r="X8" s="19">
        <v>4</v>
      </c>
      <c r="Y8" s="19">
        <v>4</v>
      </c>
      <c r="Z8" s="19">
        <v>3</v>
      </c>
      <c r="AA8" s="19">
        <v>3</v>
      </c>
      <c r="AB8" s="19">
        <v>4</v>
      </c>
      <c r="AC8" s="19">
        <v>3</v>
      </c>
      <c r="AD8" s="19">
        <v>4</v>
      </c>
      <c r="AE8" s="19"/>
      <c r="AF8" s="19"/>
      <c r="AG8" s="19"/>
      <c r="AH8" s="11">
        <v>4</v>
      </c>
      <c r="AI8" s="11">
        <v>3</v>
      </c>
      <c r="AJ8" s="11">
        <v>4</v>
      </c>
      <c r="AK8" s="11">
        <v>3</v>
      </c>
      <c r="AL8" s="11">
        <v>4</v>
      </c>
      <c r="AM8" s="11">
        <v>3</v>
      </c>
    </row>
    <row r="9" spans="1:40" ht="14.45" customHeight="1" x14ac:dyDescent="0.25">
      <c r="A9" s="2" t="s">
        <v>6</v>
      </c>
      <c r="B9" s="90">
        <f t="shared" si="0"/>
        <v>3</v>
      </c>
      <c r="C9" s="11">
        <v>4</v>
      </c>
      <c r="D9" s="11">
        <v>3</v>
      </c>
      <c r="E9" s="11">
        <v>3</v>
      </c>
      <c r="F9" s="11"/>
      <c r="G9" s="11"/>
      <c r="H9" s="19">
        <v>3</v>
      </c>
      <c r="I9" s="52">
        <v>2</v>
      </c>
      <c r="J9" s="19">
        <v>4</v>
      </c>
      <c r="K9" s="19">
        <v>3</v>
      </c>
      <c r="L9" s="52">
        <v>1</v>
      </c>
      <c r="M9" s="67">
        <v>3</v>
      </c>
      <c r="N9" s="67">
        <v>3</v>
      </c>
      <c r="O9" s="11">
        <v>4</v>
      </c>
      <c r="P9" s="11">
        <v>4</v>
      </c>
      <c r="Q9" s="11">
        <v>4</v>
      </c>
      <c r="R9" s="11"/>
      <c r="S9" s="11"/>
      <c r="T9" s="11"/>
      <c r="U9" s="11"/>
      <c r="V9" s="11"/>
      <c r="W9" s="11"/>
      <c r="X9" s="52">
        <v>1</v>
      </c>
      <c r="Y9" s="19">
        <v>3</v>
      </c>
      <c r="Z9" s="19">
        <v>3</v>
      </c>
      <c r="AA9" s="19">
        <v>3</v>
      </c>
      <c r="AB9" s="19">
        <v>3</v>
      </c>
      <c r="AC9" s="19">
        <v>3</v>
      </c>
      <c r="AD9" s="52">
        <v>2</v>
      </c>
      <c r="AE9" s="19"/>
      <c r="AF9" s="19"/>
      <c r="AG9" s="19"/>
      <c r="AH9" s="11">
        <v>3</v>
      </c>
      <c r="AI9" s="11">
        <v>3</v>
      </c>
      <c r="AJ9" s="11">
        <v>3</v>
      </c>
      <c r="AK9" s="11">
        <v>3</v>
      </c>
      <c r="AL9" s="11">
        <v>4</v>
      </c>
      <c r="AM9" s="11">
        <v>3</v>
      </c>
    </row>
    <row r="10" spans="1:40" ht="33.6" customHeight="1" x14ac:dyDescent="0.25">
      <c r="A10" s="14" t="s">
        <v>63</v>
      </c>
      <c r="B10" s="90"/>
      <c r="C10" s="35"/>
      <c r="D10" s="35"/>
      <c r="E10" s="35"/>
      <c r="F10" s="35"/>
      <c r="G10" s="35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11"/>
      <c r="T10" s="11"/>
      <c r="U10" s="11"/>
      <c r="V10" s="11"/>
      <c r="W10" s="11"/>
      <c r="X10" s="38"/>
      <c r="Y10" s="38"/>
      <c r="Z10" s="38"/>
      <c r="AA10" s="19"/>
      <c r="AB10" s="19"/>
      <c r="AC10" s="19"/>
      <c r="AD10" s="19"/>
      <c r="AE10" s="19"/>
      <c r="AF10" s="19"/>
      <c r="AG10" s="19"/>
      <c r="AH10" s="35"/>
      <c r="AI10" s="35"/>
      <c r="AJ10" s="35"/>
      <c r="AK10" s="35"/>
      <c r="AL10" s="35"/>
      <c r="AM10" s="35"/>
    </row>
    <row r="11" spans="1:40" ht="30" x14ac:dyDescent="0.25">
      <c r="A11" s="2" t="s">
        <v>7</v>
      </c>
      <c r="B11" s="90">
        <f t="shared" si="0"/>
        <v>2.92</v>
      </c>
      <c r="C11" s="11">
        <v>4</v>
      </c>
      <c r="D11" s="11">
        <v>3</v>
      </c>
      <c r="E11" s="11">
        <v>4</v>
      </c>
      <c r="F11" s="11">
        <v>4</v>
      </c>
      <c r="G11" s="11"/>
      <c r="H11" s="19">
        <v>4</v>
      </c>
      <c r="I11" s="52">
        <v>2</v>
      </c>
      <c r="J11" s="19">
        <v>3</v>
      </c>
      <c r="K11" s="19">
        <v>3</v>
      </c>
      <c r="L11" s="52">
        <v>2</v>
      </c>
      <c r="M11" s="19"/>
      <c r="N11" s="19"/>
      <c r="O11" s="11">
        <v>4</v>
      </c>
      <c r="P11" s="11">
        <v>4</v>
      </c>
      <c r="Q11" s="11">
        <v>4</v>
      </c>
      <c r="R11" s="52">
        <v>2</v>
      </c>
      <c r="S11" s="11"/>
      <c r="T11" s="11"/>
      <c r="U11" s="11"/>
      <c r="V11" s="11"/>
      <c r="W11" s="11"/>
      <c r="X11" s="53">
        <v>2</v>
      </c>
      <c r="Y11" s="52">
        <v>1</v>
      </c>
      <c r="Z11" s="19">
        <v>3</v>
      </c>
      <c r="AA11" s="19">
        <v>3</v>
      </c>
      <c r="AB11" s="19">
        <v>3</v>
      </c>
      <c r="AC11" s="52">
        <v>1</v>
      </c>
      <c r="AD11" s="19">
        <v>3</v>
      </c>
      <c r="AE11" s="19"/>
      <c r="AF11" s="19"/>
      <c r="AG11" s="19"/>
      <c r="AH11" s="11">
        <v>3</v>
      </c>
      <c r="AI11" s="11">
        <v>3</v>
      </c>
      <c r="AJ11" s="11">
        <v>3</v>
      </c>
      <c r="AK11" s="11">
        <v>3</v>
      </c>
      <c r="AL11" s="52">
        <v>2</v>
      </c>
      <c r="AM11" s="11"/>
    </row>
    <row r="12" spans="1:40" x14ac:dyDescent="0.25">
      <c r="A12" s="3" t="s">
        <v>8</v>
      </c>
      <c r="B12" s="90">
        <f t="shared" si="0"/>
        <v>2.76</v>
      </c>
      <c r="C12" s="11">
        <v>4</v>
      </c>
      <c r="D12" s="11">
        <v>3</v>
      </c>
      <c r="E12" s="11">
        <v>4</v>
      </c>
      <c r="F12" s="11">
        <v>4</v>
      </c>
      <c r="G12" s="11"/>
      <c r="H12" s="19">
        <v>4</v>
      </c>
      <c r="I12" s="52">
        <v>2</v>
      </c>
      <c r="J12" s="52">
        <v>2</v>
      </c>
      <c r="K12" s="19">
        <v>3</v>
      </c>
      <c r="L12" s="52">
        <v>2</v>
      </c>
      <c r="M12" s="19"/>
      <c r="N12" s="19"/>
      <c r="O12" s="11">
        <v>4</v>
      </c>
      <c r="P12" s="11">
        <v>4</v>
      </c>
      <c r="Q12" s="11">
        <v>3</v>
      </c>
      <c r="R12" s="52">
        <v>1</v>
      </c>
      <c r="S12" s="11"/>
      <c r="T12" s="11"/>
      <c r="U12" s="11"/>
      <c r="V12" s="11"/>
      <c r="W12" s="11"/>
      <c r="X12" s="10">
        <v>3</v>
      </c>
      <c r="Y12" s="19">
        <v>3</v>
      </c>
      <c r="Z12" s="19">
        <v>2</v>
      </c>
      <c r="AA12" s="52">
        <v>1</v>
      </c>
      <c r="AB12" s="52">
        <v>2</v>
      </c>
      <c r="AC12" s="52">
        <v>1</v>
      </c>
      <c r="AD12" s="66">
        <v>3</v>
      </c>
      <c r="AE12" s="52"/>
      <c r="AF12" s="52"/>
      <c r="AG12" s="52"/>
      <c r="AH12" s="11">
        <v>3</v>
      </c>
      <c r="AI12" s="52">
        <v>2</v>
      </c>
      <c r="AJ12" s="11">
        <v>3</v>
      </c>
      <c r="AK12" s="11">
        <v>4</v>
      </c>
      <c r="AL12" s="52">
        <v>2</v>
      </c>
      <c r="AM12" s="11"/>
    </row>
    <row r="13" spans="1:40" ht="30" x14ac:dyDescent="0.25">
      <c r="A13" s="2" t="s">
        <v>9</v>
      </c>
      <c r="B13" s="90">
        <f t="shared" si="0"/>
        <v>2.88</v>
      </c>
      <c r="C13" s="11">
        <v>4</v>
      </c>
      <c r="D13" s="11">
        <v>3</v>
      </c>
      <c r="E13" s="11">
        <v>4</v>
      </c>
      <c r="F13" s="11">
        <v>4</v>
      </c>
      <c r="G13" s="11"/>
      <c r="H13" s="19">
        <v>4</v>
      </c>
      <c r="I13" s="19">
        <v>3</v>
      </c>
      <c r="J13" s="52">
        <v>1</v>
      </c>
      <c r="K13" s="19">
        <v>3</v>
      </c>
      <c r="L13" s="19">
        <v>3</v>
      </c>
      <c r="M13" s="19"/>
      <c r="N13" s="19"/>
      <c r="O13" s="52">
        <v>2</v>
      </c>
      <c r="P13" s="11">
        <v>4</v>
      </c>
      <c r="Q13" s="11">
        <v>3</v>
      </c>
      <c r="R13" s="52">
        <v>2</v>
      </c>
      <c r="S13" s="11"/>
      <c r="T13" s="11"/>
      <c r="U13" s="11"/>
      <c r="V13" s="11"/>
      <c r="W13" s="11"/>
      <c r="X13" s="10">
        <v>3</v>
      </c>
      <c r="Y13" s="19">
        <v>3</v>
      </c>
      <c r="Z13" s="19">
        <v>3</v>
      </c>
      <c r="AA13" s="52">
        <v>1</v>
      </c>
      <c r="AB13" s="52">
        <v>2</v>
      </c>
      <c r="AC13" s="52">
        <v>1</v>
      </c>
      <c r="AD13" s="66">
        <v>3</v>
      </c>
      <c r="AE13" s="52"/>
      <c r="AF13" s="52"/>
      <c r="AG13" s="52"/>
      <c r="AH13" s="11">
        <v>3</v>
      </c>
      <c r="AI13" s="11">
        <v>3</v>
      </c>
      <c r="AJ13" s="11">
        <v>3</v>
      </c>
      <c r="AK13" s="11">
        <v>4</v>
      </c>
      <c r="AL13" s="11">
        <v>3</v>
      </c>
      <c r="AM13" s="11"/>
    </row>
    <row r="14" spans="1:40" x14ac:dyDescent="0.25">
      <c r="A14" s="14" t="s">
        <v>70</v>
      </c>
      <c r="B14" s="90"/>
      <c r="C14" s="35"/>
      <c r="D14" s="11"/>
      <c r="E14" s="11"/>
      <c r="F14" s="11"/>
      <c r="G14" s="11"/>
      <c r="H14" s="38"/>
      <c r="I14" s="38"/>
      <c r="J14" s="38"/>
      <c r="K14" s="38"/>
      <c r="L14" s="38"/>
      <c r="M14" s="38"/>
      <c r="N14" s="38"/>
      <c r="O14" s="35"/>
      <c r="P14" s="35"/>
      <c r="Q14" s="35"/>
      <c r="R14" s="35"/>
      <c r="S14" s="35"/>
      <c r="T14" s="35"/>
      <c r="U14" s="35"/>
      <c r="V14" s="35"/>
      <c r="W14" s="35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5"/>
      <c r="AI14" s="35"/>
      <c r="AJ14" s="35"/>
      <c r="AK14" s="35"/>
      <c r="AL14" s="35"/>
      <c r="AM14" s="35"/>
      <c r="AN14" s="35"/>
    </row>
    <row r="15" spans="1:40" x14ac:dyDescent="0.25">
      <c r="A15" s="3" t="s">
        <v>10</v>
      </c>
      <c r="B15" s="90">
        <f t="shared" si="0"/>
        <v>3.9696969696969697</v>
      </c>
      <c r="C15" s="11">
        <v>3</v>
      </c>
      <c r="D15" s="11">
        <v>4</v>
      </c>
      <c r="E15" s="11"/>
      <c r="F15" s="11"/>
      <c r="G15" s="11"/>
      <c r="H15" s="19">
        <v>4</v>
      </c>
      <c r="I15" s="19">
        <v>4</v>
      </c>
      <c r="J15" s="19">
        <v>4</v>
      </c>
      <c r="K15" s="19">
        <v>4</v>
      </c>
      <c r="L15" s="19">
        <v>4</v>
      </c>
      <c r="M15" s="19"/>
      <c r="N15" s="19"/>
      <c r="O15" s="11">
        <v>4</v>
      </c>
      <c r="P15" s="11">
        <v>4</v>
      </c>
      <c r="Q15" s="11">
        <v>4</v>
      </c>
      <c r="R15" s="11">
        <v>4</v>
      </c>
      <c r="S15" s="11">
        <v>4</v>
      </c>
      <c r="T15" s="11">
        <v>4</v>
      </c>
      <c r="U15" s="11">
        <v>4</v>
      </c>
      <c r="V15" s="11">
        <v>4</v>
      </c>
      <c r="W15" s="11">
        <v>4</v>
      </c>
      <c r="X15" s="19">
        <v>4</v>
      </c>
      <c r="Y15" s="19">
        <v>4</v>
      </c>
      <c r="Z15" s="19">
        <v>4</v>
      </c>
      <c r="AA15" s="19">
        <v>4</v>
      </c>
      <c r="AB15" s="19">
        <v>4</v>
      </c>
      <c r="AC15" s="19">
        <v>4</v>
      </c>
      <c r="AD15" s="19">
        <v>4</v>
      </c>
      <c r="AE15" s="19">
        <v>4</v>
      </c>
      <c r="AF15" s="19">
        <v>4</v>
      </c>
      <c r="AG15" s="19">
        <v>4</v>
      </c>
      <c r="AH15" s="11">
        <v>4</v>
      </c>
      <c r="AI15" s="11">
        <v>4</v>
      </c>
      <c r="AJ15" s="11">
        <v>4</v>
      </c>
      <c r="AK15" s="11">
        <v>4</v>
      </c>
      <c r="AL15" s="11">
        <v>4</v>
      </c>
      <c r="AM15" s="11">
        <v>4</v>
      </c>
      <c r="AN15" s="12">
        <v>4</v>
      </c>
    </row>
    <row r="16" spans="1:40" ht="30" x14ac:dyDescent="0.25">
      <c r="A16" s="2" t="s">
        <v>11</v>
      </c>
      <c r="B16" s="90">
        <f t="shared" si="0"/>
        <v>3.1515151515151514</v>
      </c>
      <c r="C16" s="11">
        <v>3</v>
      </c>
      <c r="D16" s="11">
        <v>3</v>
      </c>
      <c r="E16" s="11"/>
      <c r="F16" s="11"/>
      <c r="G16" s="11"/>
      <c r="H16" s="19">
        <v>4</v>
      </c>
      <c r="I16" s="19">
        <v>3</v>
      </c>
      <c r="J16" s="19">
        <v>3</v>
      </c>
      <c r="K16" s="19">
        <v>4</v>
      </c>
      <c r="L16" s="52">
        <v>2</v>
      </c>
      <c r="M16" s="52"/>
      <c r="N16" s="52"/>
      <c r="O16" s="11">
        <v>4</v>
      </c>
      <c r="P16" s="52">
        <v>2</v>
      </c>
      <c r="Q16" s="11">
        <v>4</v>
      </c>
      <c r="R16" s="52">
        <v>2</v>
      </c>
      <c r="S16" s="52">
        <v>3</v>
      </c>
      <c r="T16" s="52">
        <v>1</v>
      </c>
      <c r="U16" s="71">
        <v>3</v>
      </c>
      <c r="V16" s="71">
        <v>3</v>
      </c>
      <c r="W16" s="71">
        <v>3</v>
      </c>
      <c r="X16" s="52">
        <v>2</v>
      </c>
      <c r="Y16" s="19">
        <v>4</v>
      </c>
      <c r="Z16" s="19">
        <v>3</v>
      </c>
      <c r="AA16" s="19">
        <v>4</v>
      </c>
      <c r="AB16" s="19">
        <v>3</v>
      </c>
      <c r="AC16" s="19">
        <v>3</v>
      </c>
      <c r="AD16" s="19">
        <v>3</v>
      </c>
      <c r="AE16" s="52">
        <v>2</v>
      </c>
      <c r="AF16" s="66">
        <v>3</v>
      </c>
      <c r="AG16" s="66">
        <v>3</v>
      </c>
      <c r="AH16" s="11">
        <v>4</v>
      </c>
      <c r="AI16" s="11">
        <v>4</v>
      </c>
      <c r="AJ16" s="11">
        <v>4</v>
      </c>
      <c r="AK16" s="11">
        <v>4</v>
      </c>
      <c r="AL16" s="11">
        <v>4</v>
      </c>
      <c r="AM16" s="11">
        <v>4</v>
      </c>
      <c r="AN16" s="12">
        <v>3</v>
      </c>
    </row>
    <row r="17" spans="1:40" x14ac:dyDescent="0.25">
      <c r="A17" s="14" t="s">
        <v>87</v>
      </c>
      <c r="B17" s="90"/>
      <c r="C17" s="35"/>
      <c r="D17" s="35"/>
      <c r="E17" s="35"/>
      <c r="F17" s="35"/>
      <c r="G17" s="35"/>
      <c r="H17" s="38"/>
      <c r="I17" s="38"/>
      <c r="J17" s="38"/>
      <c r="K17" s="38"/>
      <c r="L17" s="38"/>
      <c r="M17" s="38"/>
      <c r="N17" s="38"/>
      <c r="O17" s="35"/>
      <c r="P17" s="35"/>
      <c r="Q17" s="35"/>
      <c r="R17" s="35"/>
      <c r="S17" s="35"/>
      <c r="T17" s="35"/>
      <c r="U17" s="35"/>
      <c r="V17" s="35"/>
      <c r="W17" s="35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5"/>
      <c r="AI17" s="35"/>
      <c r="AJ17" s="35"/>
      <c r="AK17" s="35"/>
      <c r="AL17" s="35"/>
      <c r="AM17" s="35"/>
    </row>
    <row r="18" spans="1:40" x14ac:dyDescent="0.25">
      <c r="A18" s="3" t="s">
        <v>12</v>
      </c>
      <c r="B18" s="90">
        <f t="shared" si="0"/>
        <v>3.84</v>
      </c>
      <c r="C18" s="11">
        <v>4</v>
      </c>
      <c r="D18" s="11">
        <v>4</v>
      </c>
      <c r="E18" s="11">
        <v>3</v>
      </c>
      <c r="F18" s="11">
        <v>4</v>
      </c>
      <c r="G18" s="11"/>
      <c r="H18" s="19">
        <v>4</v>
      </c>
      <c r="I18" s="19">
        <v>3</v>
      </c>
      <c r="J18" s="19">
        <v>4</v>
      </c>
      <c r="K18" s="19">
        <v>4</v>
      </c>
      <c r="L18" s="19"/>
      <c r="M18" s="19"/>
      <c r="N18" s="19"/>
      <c r="O18" s="11">
        <v>4</v>
      </c>
      <c r="P18" s="11">
        <v>4</v>
      </c>
      <c r="Q18" s="11">
        <v>4</v>
      </c>
      <c r="R18" s="11">
        <v>4</v>
      </c>
      <c r="S18" s="11">
        <v>4</v>
      </c>
      <c r="T18" s="11"/>
      <c r="U18" s="11"/>
      <c r="V18" s="11"/>
      <c r="W18" s="11"/>
      <c r="X18" s="19">
        <v>3</v>
      </c>
      <c r="Y18" s="19">
        <v>4</v>
      </c>
      <c r="Z18" s="19">
        <v>4</v>
      </c>
      <c r="AA18" s="19">
        <v>4</v>
      </c>
      <c r="AB18" s="19">
        <v>4</v>
      </c>
      <c r="AC18" s="19">
        <v>4</v>
      </c>
      <c r="AD18" s="19"/>
      <c r="AE18" s="19"/>
      <c r="AF18" s="19"/>
      <c r="AG18" s="19"/>
      <c r="AH18" s="11">
        <v>4</v>
      </c>
      <c r="AI18" s="11">
        <v>4</v>
      </c>
      <c r="AJ18" s="11">
        <v>4</v>
      </c>
      <c r="AK18" s="11">
        <v>3</v>
      </c>
      <c r="AL18" s="11">
        <v>4</v>
      </c>
      <c r="AM18" s="11">
        <v>4</v>
      </c>
    </row>
    <row r="19" spans="1:40" x14ac:dyDescent="0.25">
      <c r="A19" s="3" t="s">
        <v>13</v>
      </c>
      <c r="B19" s="90">
        <f t="shared" si="0"/>
        <v>3</v>
      </c>
      <c r="C19" s="11">
        <v>3</v>
      </c>
      <c r="D19" s="11">
        <v>3</v>
      </c>
      <c r="E19" s="52">
        <v>2</v>
      </c>
      <c r="F19" s="11">
        <v>3</v>
      </c>
      <c r="G19" s="11"/>
      <c r="H19" s="19">
        <v>4</v>
      </c>
      <c r="I19" s="52">
        <v>1</v>
      </c>
      <c r="J19" s="19">
        <v>4</v>
      </c>
      <c r="K19" s="19">
        <v>4</v>
      </c>
      <c r="L19" s="19"/>
      <c r="M19" s="19"/>
      <c r="N19" s="19"/>
      <c r="O19" s="11">
        <v>3</v>
      </c>
      <c r="P19" s="11">
        <v>4</v>
      </c>
      <c r="Q19" s="11">
        <v>3</v>
      </c>
      <c r="R19" s="11">
        <v>4</v>
      </c>
      <c r="S19" s="11">
        <v>3</v>
      </c>
      <c r="T19" s="11"/>
      <c r="U19" s="11"/>
      <c r="V19" s="11"/>
      <c r="W19" s="11"/>
      <c r="X19" s="52">
        <v>1</v>
      </c>
      <c r="Y19" s="19">
        <v>3</v>
      </c>
      <c r="Z19" s="19">
        <v>3</v>
      </c>
      <c r="AA19" s="19">
        <v>3</v>
      </c>
      <c r="AB19" s="52">
        <v>2</v>
      </c>
      <c r="AC19" s="19">
        <v>3</v>
      </c>
      <c r="AD19" s="19"/>
      <c r="AE19" s="19"/>
      <c r="AF19" s="19"/>
      <c r="AG19" s="19"/>
      <c r="AH19" s="11">
        <v>3</v>
      </c>
      <c r="AI19" s="11">
        <v>3</v>
      </c>
      <c r="AJ19" s="11">
        <v>4</v>
      </c>
      <c r="AK19" s="11">
        <v>3</v>
      </c>
      <c r="AL19" s="11">
        <v>4</v>
      </c>
      <c r="AM19" s="52">
        <v>2</v>
      </c>
    </row>
    <row r="20" spans="1:40" ht="30" x14ac:dyDescent="0.25">
      <c r="A20" s="2" t="s">
        <v>14</v>
      </c>
      <c r="B20" s="90">
        <f t="shared" si="0"/>
        <v>2.88</v>
      </c>
      <c r="C20" s="52">
        <v>1</v>
      </c>
      <c r="D20" s="11">
        <v>3</v>
      </c>
      <c r="E20" s="11">
        <v>3</v>
      </c>
      <c r="F20" s="11">
        <v>3</v>
      </c>
      <c r="G20" s="11"/>
      <c r="H20" s="19">
        <v>4</v>
      </c>
      <c r="I20" s="52">
        <v>1</v>
      </c>
      <c r="J20" s="19">
        <v>4</v>
      </c>
      <c r="K20" s="19">
        <v>4</v>
      </c>
      <c r="L20" s="19"/>
      <c r="M20" s="19"/>
      <c r="N20" s="19"/>
      <c r="O20" s="11">
        <v>3</v>
      </c>
      <c r="P20" s="11">
        <v>4</v>
      </c>
      <c r="Q20" s="11">
        <v>3</v>
      </c>
      <c r="R20" s="11">
        <v>4</v>
      </c>
      <c r="S20" s="11">
        <v>3</v>
      </c>
      <c r="T20" s="11"/>
      <c r="U20" s="11"/>
      <c r="V20" s="11"/>
      <c r="W20" s="11"/>
      <c r="X20" s="52">
        <v>1</v>
      </c>
      <c r="Y20" s="19">
        <v>3</v>
      </c>
      <c r="Z20" s="52">
        <v>2</v>
      </c>
      <c r="AA20" s="19">
        <v>4</v>
      </c>
      <c r="AB20" s="52">
        <v>2</v>
      </c>
      <c r="AC20" s="52">
        <v>1</v>
      </c>
      <c r="AD20" s="19"/>
      <c r="AE20" s="19"/>
      <c r="AF20" s="19"/>
      <c r="AG20" s="19"/>
      <c r="AH20" s="11">
        <v>3</v>
      </c>
      <c r="AI20" s="11">
        <v>4</v>
      </c>
      <c r="AJ20" s="11">
        <v>4</v>
      </c>
      <c r="AK20" s="11">
        <v>3</v>
      </c>
      <c r="AL20" s="11">
        <v>4</v>
      </c>
      <c r="AM20" s="52">
        <v>1</v>
      </c>
      <c r="AN20" s="78"/>
    </row>
  </sheetData>
  <mergeCells count="5">
    <mergeCell ref="C1:F1"/>
    <mergeCell ref="H1:K1"/>
    <mergeCell ref="O1:R1"/>
    <mergeCell ref="X1:AA1"/>
    <mergeCell ref="AH1:AK1"/>
  </mergeCells>
  <pageMargins left="0.25" right="0.25" top="0.75" bottom="0.75" header="0.3" footer="0.3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"/>
  <sheetViews>
    <sheetView zoomScale="50" zoomScaleNormal="50" workbookViewId="0">
      <selection activeCell="C17" sqref="C17:AJ17"/>
    </sheetView>
  </sheetViews>
  <sheetFormatPr defaultRowHeight="15" x14ac:dyDescent="0.25"/>
  <cols>
    <col min="1" max="1" width="30.7109375" customWidth="1"/>
    <col min="2" max="2" width="6.7109375" bestFit="1" customWidth="1"/>
    <col min="3" max="3" width="11.28515625" customWidth="1"/>
    <col min="4" max="4" width="10.42578125" customWidth="1"/>
    <col min="13" max="14" width="10.28515625" customWidth="1"/>
    <col min="15" max="15" width="9.85546875" customWidth="1"/>
    <col min="16" max="18" width="9.5703125" customWidth="1"/>
    <col min="19" max="19" width="11.28515625" customWidth="1"/>
    <col min="20" max="20" width="10.7109375" customWidth="1"/>
    <col min="21" max="27" width="11.28515625" customWidth="1"/>
    <col min="28" max="28" width="12.5703125" customWidth="1"/>
    <col min="29" max="29" width="11.5703125" customWidth="1"/>
    <col min="31" max="33" width="10.5703125" customWidth="1"/>
  </cols>
  <sheetData>
    <row r="1" spans="1:34" x14ac:dyDescent="0.25">
      <c r="A1" s="1" t="s">
        <v>29</v>
      </c>
      <c r="B1" s="81" t="s">
        <v>91</v>
      </c>
      <c r="C1" s="120" t="s">
        <v>15</v>
      </c>
      <c r="D1" s="121"/>
      <c r="E1" s="121"/>
      <c r="F1" s="122"/>
      <c r="G1" s="123" t="s">
        <v>16</v>
      </c>
      <c r="H1" s="124"/>
      <c r="I1" s="124"/>
      <c r="J1" s="125"/>
      <c r="K1" s="60"/>
      <c r="L1" s="60"/>
      <c r="M1" s="126" t="s">
        <v>17</v>
      </c>
      <c r="N1" s="127"/>
      <c r="O1" s="127"/>
      <c r="P1" s="128"/>
      <c r="Q1" s="61"/>
      <c r="R1" s="61"/>
      <c r="S1" s="123" t="s">
        <v>18</v>
      </c>
      <c r="T1" s="124"/>
      <c r="U1" s="124"/>
      <c r="V1" s="125"/>
      <c r="W1" s="60"/>
      <c r="X1" s="60"/>
      <c r="Y1" s="60"/>
      <c r="Z1" s="63"/>
      <c r="AA1" s="63"/>
      <c r="AB1" s="126" t="s">
        <v>19</v>
      </c>
      <c r="AC1" s="127"/>
      <c r="AD1" s="127"/>
      <c r="AE1" s="128"/>
      <c r="AF1" s="77"/>
      <c r="AG1" s="77"/>
    </row>
    <row r="2" spans="1:34" x14ac:dyDescent="0.25">
      <c r="A2" s="14" t="s">
        <v>84</v>
      </c>
      <c r="B2" s="85"/>
      <c r="C2" s="16"/>
      <c r="D2" s="16"/>
      <c r="E2" s="16"/>
      <c r="F2" s="16"/>
      <c r="G2" s="40"/>
      <c r="H2" s="40"/>
      <c r="I2" s="40"/>
      <c r="J2" s="40"/>
      <c r="K2" s="40"/>
      <c r="L2" s="40"/>
      <c r="M2" s="16"/>
      <c r="N2" s="16"/>
      <c r="O2" s="16"/>
      <c r="P2" s="16"/>
      <c r="Q2" s="16"/>
      <c r="R2" s="16"/>
      <c r="S2" s="40"/>
      <c r="T2" s="40"/>
      <c r="U2" s="40"/>
      <c r="V2" s="40"/>
      <c r="W2" s="40"/>
      <c r="X2" s="40"/>
      <c r="Y2" s="40"/>
      <c r="Z2" s="40"/>
      <c r="AA2" s="40"/>
      <c r="AB2" s="16"/>
      <c r="AC2" s="16"/>
      <c r="AD2" s="16"/>
      <c r="AE2" s="16"/>
      <c r="AF2" s="16"/>
      <c r="AG2" s="16"/>
    </row>
    <row r="3" spans="1:34" ht="30" customHeight="1" x14ac:dyDescent="0.25">
      <c r="A3" s="5" t="s">
        <v>7</v>
      </c>
      <c r="B3" s="86">
        <f>AVERAGE(C3:AR3)</f>
        <v>2.8888888888888888</v>
      </c>
      <c r="C3" s="13">
        <v>4</v>
      </c>
      <c r="D3" s="13">
        <v>4</v>
      </c>
      <c r="E3" s="13">
        <v>4</v>
      </c>
      <c r="F3" s="13"/>
      <c r="G3" s="20">
        <v>4</v>
      </c>
      <c r="H3" s="54">
        <v>2</v>
      </c>
      <c r="I3" s="20">
        <v>3</v>
      </c>
      <c r="J3" s="20">
        <v>3</v>
      </c>
      <c r="K3" s="20">
        <v>3</v>
      </c>
      <c r="L3" s="20">
        <v>3</v>
      </c>
      <c r="M3" s="13">
        <v>4</v>
      </c>
      <c r="N3" s="13">
        <v>3</v>
      </c>
      <c r="O3" s="13">
        <v>3</v>
      </c>
      <c r="P3" s="13">
        <v>4</v>
      </c>
      <c r="Q3" s="13">
        <v>3</v>
      </c>
      <c r="R3" s="13">
        <v>4</v>
      </c>
      <c r="S3" s="20">
        <v>4</v>
      </c>
      <c r="T3" s="54">
        <v>2</v>
      </c>
      <c r="U3" s="54">
        <v>2</v>
      </c>
      <c r="V3" s="20">
        <v>3</v>
      </c>
      <c r="W3" s="54">
        <v>1</v>
      </c>
      <c r="X3" s="54">
        <v>1</v>
      </c>
      <c r="Y3" s="54">
        <v>2</v>
      </c>
      <c r="Z3" s="20"/>
      <c r="AA3" s="20"/>
      <c r="AB3" s="13">
        <v>3</v>
      </c>
      <c r="AC3" s="13">
        <v>3</v>
      </c>
      <c r="AD3" s="54">
        <v>1</v>
      </c>
      <c r="AE3" s="11">
        <v>3</v>
      </c>
      <c r="AF3" s="52">
        <v>2</v>
      </c>
      <c r="AG3" s="11"/>
    </row>
    <row r="4" spans="1:34" x14ac:dyDescent="0.25">
      <c r="A4" s="3" t="s">
        <v>8</v>
      </c>
      <c r="B4" s="86">
        <f t="shared" ref="B4:B20" si="0">AVERAGE(C4:AR4)</f>
        <v>2.3703703703703702</v>
      </c>
      <c r="C4" s="11">
        <v>3</v>
      </c>
      <c r="D4" s="11">
        <v>4</v>
      </c>
      <c r="E4" s="11">
        <v>4</v>
      </c>
      <c r="F4" s="11"/>
      <c r="G4" s="19">
        <v>4</v>
      </c>
      <c r="H4" s="52">
        <v>1</v>
      </c>
      <c r="I4" s="52">
        <v>2</v>
      </c>
      <c r="J4" s="19">
        <v>4</v>
      </c>
      <c r="K4" s="19">
        <v>4</v>
      </c>
      <c r="L4" s="52">
        <v>1</v>
      </c>
      <c r="M4" s="11">
        <v>3</v>
      </c>
      <c r="N4" s="11">
        <v>3</v>
      </c>
      <c r="O4" s="11">
        <v>3</v>
      </c>
      <c r="P4" s="11">
        <v>3</v>
      </c>
      <c r="Q4" s="52">
        <v>2</v>
      </c>
      <c r="R4" s="71">
        <v>4</v>
      </c>
      <c r="S4" s="52">
        <v>2</v>
      </c>
      <c r="T4" s="52">
        <v>1</v>
      </c>
      <c r="U4" s="52">
        <v>2</v>
      </c>
      <c r="V4" s="52">
        <v>1</v>
      </c>
      <c r="W4" s="52">
        <v>1</v>
      </c>
      <c r="X4" s="52">
        <v>1</v>
      </c>
      <c r="Y4" s="52">
        <v>1</v>
      </c>
      <c r="Z4" s="66"/>
      <c r="AA4" s="66"/>
      <c r="AB4" s="11">
        <v>3</v>
      </c>
      <c r="AC4" s="52">
        <v>2</v>
      </c>
      <c r="AD4" s="52">
        <v>1</v>
      </c>
      <c r="AE4" s="11">
        <v>3</v>
      </c>
      <c r="AF4" s="52">
        <v>1</v>
      </c>
      <c r="AG4" s="11"/>
      <c r="AH4" s="6"/>
    </row>
    <row r="5" spans="1:34" ht="39.6" customHeight="1" x14ac:dyDescent="0.25">
      <c r="A5" s="4" t="s">
        <v>20</v>
      </c>
      <c r="B5" s="86">
        <f t="shared" si="0"/>
        <v>2.3333333333333335</v>
      </c>
      <c r="C5" s="21">
        <v>4</v>
      </c>
      <c r="D5" s="21">
        <v>4</v>
      </c>
      <c r="E5" s="21">
        <v>4</v>
      </c>
      <c r="F5" s="21"/>
      <c r="G5" s="22">
        <v>4</v>
      </c>
      <c r="H5" s="55">
        <v>1</v>
      </c>
      <c r="I5" s="55">
        <v>1</v>
      </c>
      <c r="J5" s="22">
        <v>4</v>
      </c>
      <c r="K5" s="22">
        <v>4</v>
      </c>
      <c r="L5" s="69">
        <v>1</v>
      </c>
      <c r="M5" s="21">
        <v>3</v>
      </c>
      <c r="N5" s="55">
        <v>1</v>
      </c>
      <c r="O5" s="55">
        <v>2</v>
      </c>
      <c r="P5" s="21">
        <v>3</v>
      </c>
      <c r="Q5" s="55">
        <v>2</v>
      </c>
      <c r="R5" s="72">
        <v>3</v>
      </c>
      <c r="S5" s="55">
        <v>2</v>
      </c>
      <c r="T5" s="55">
        <v>1</v>
      </c>
      <c r="U5" s="55">
        <v>1</v>
      </c>
      <c r="V5" s="55">
        <v>1</v>
      </c>
      <c r="W5" s="55">
        <v>2</v>
      </c>
      <c r="X5" s="75">
        <v>3</v>
      </c>
      <c r="Y5" s="55">
        <v>1</v>
      </c>
      <c r="Z5" s="75"/>
      <c r="AA5" s="75"/>
      <c r="AB5" s="21">
        <v>3</v>
      </c>
      <c r="AC5" s="21">
        <v>3</v>
      </c>
      <c r="AD5" s="55">
        <v>1</v>
      </c>
      <c r="AE5" s="11">
        <v>3</v>
      </c>
      <c r="AF5" s="52">
        <v>1</v>
      </c>
      <c r="AG5" s="11"/>
      <c r="AH5" s="6"/>
    </row>
    <row r="6" spans="1:34" s="47" customFormat="1" ht="39" customHeight="1" x14ac:dyDescent="0.25">
      <c r="A6" s="14" t="s">
        <v>69</v>
      </c>
      <c r="B6" s="86"/>
      <c r="C6" s="37"/>
      <c r="D6" s="37"/>
      <c r="E6" s="37"/>
      <c r="F6" s="37"/>
      <c r="G6" s="43"/>
      <c r="H6" s="43"/>
      <c r="I6" s="43"/>
      <c r="J6" s="43"/>
      <c r="K6" s="43"/>
      <c r="L6" s="43"/>
      <c r="M6" s="35"/>
      <c r="N6" s="35"/>
      <c r="O6" s="37"/>
      <c r="P6" s="36"/>
      <c r="Q6" s="37"/>
      <c r="R6" s="37"/>
      <c r="S6" s="43"/>
      <c r="T6" s="43"/>
      <c r="U6" s="43"/>
      <c r="V6" s="43"/>
      <c r="W6" s="43"/>
      <c r="X6" s="43"/>
      <c r="Y6" s="43"/>
      <c r="Z6" s="43"/>
      <c r="AA6" s="43"/>
      <c r="AB6" s="37"/>
      <c r="AC6" s="37"/>
      <c r="AD6" s="37"/>
      <c r="AE6" s="35"/>
      <c r="AF6" s="35"/>
      <c r="AG6" s="35"/>
      <c r="AH6" s="65"/>
    </row>
    <row r="7" spans="1:34" ht="33.6" customHeight="1" x14ac:dyDescent="0.25">
      <c r="A7" s="5" t="s">
        <v>21</v>
      </c>
      <c r="B7" s="86">
        <f t="shared" si="0"/>
        <v>3.7407407407407409</v>
      </c>
      <c r="C7" s="13">
        <v>4</v>
      </c>
      <c r="D7" s="13">
        <v>3</v>
      </c>
      <c r="E7" s="13">
        <v>3</v>
      </c>
      <c r="F7" s="13">
        <v>4</v>
      </c>
      <c r="G7" s="20">
        <v>3</v>
      </c>
      <c r="H7" s="20">
        <v>3</v>
      </c>
      <c r="I7" s="20">
        <v>4</v>
      </c>
      <c r="J7" s="20">
        <v>4</v>
      </c>
      <c r="K7" s="20">
        <v>3</v>
      </c>
      <c r="L7" s="20"/>
      <c r="M7" s="13">
        <v>4</v>
      </c>
      <c r="N7" s="13">
        <v>4</v>
      </c>
      <c r="O7" s="13">
        <v>4</v>
      </c>
      <c r="P7" s="13">
        <v>4</v>
      </c>
      <c r="Q7" s="13">
        <v>4</v>
      </c>
      <c r="R7" s="13"/>
      <c r="S7" s="20">
        <v>4</v>
      </c>
      <c r="T7" s="20">
        <v>4</v>
      </c>
      <c r="U7" s="20">
        <v>4</v>
      </c>
      <c r="V7" s="20">
        <v>4</v>
      </c>
      <c r="W7" s="20">
        <v>3</v>
      </c>
      <c r="X7" s="20">
        <v>4</v>
      </c>
      <c r="Y7" s="20">
        <v>4</v>
      </c>
      <c r="Z7" s="20">
        <v>4</v>
      </c>
      <c r="AA7" s="20">
        <v>4</v>
      </c>
      <c r="AB7" s="13">
        <v>4</v>
      </c>
      <c r="AC7" s="13">
        <v>4</v>
      </c>
      <c r="AD7" s="13">
        <v>3</v>
      </c>
      <c r="AE7" s="11">
        <v>4</v>
      </c>
      <c r="AF7" s="11"/>
      <c r="AG7" s="11"/>
      <c r="AH7" s="6"/>
    </row>
    <row r="8" spans="1:34" ht="30" x14ac:dyDescent="0.25">
      <c r="A8" s="2" t="s">
        <v>11</v>
      </c>
      <c r="B8" s="86">
        <f t="shared" si="0"/>
        <v>3.2222222222222223</v>
      </c>
      <c r="C8" s="11">
        <v>3</v>
      </c>
      <c r="D8" s="11">
        <v>3</v>
      </c>
      <c r="E8" s="11">
        <v>3</v>
      </c>
      <c r="F8" s="11">
        <v>4</v>
      </c>
      <c r="G8" s="19">
        <v>3</v>
      </c>
      <c r="H8" s="19">
        <v>4</v>
      </c>
      <c r="I8" s="19">
        <v>4</v>
      </c>
      <c r="J8" s="52">
        <v>2</v>
      </c>
      <c r="K8" s="52">
        <v>2</v>
      </c>
      <c r="L8" s="52"/>
      <c r="M8" s="11">
        <v>4</v>
      </c>
      <c r="N8" s="52">
        <v>2</v>
      </c>
      <c r="O8" s="11">
        <v>4</v>
      </c>
      <c r="P8" s="11">
        <v>4</v>
      </c>
      <c r="Q8" s="11">
        <v>4</v>
      </c>
      <c r="R8" s="11"/>
      <c r="S8" s="19">
        <v>4</v>
      </c>
      <c r="T8" s="19">
        <v>3</v>
      </c>
      <c r="U8" s="19">
        <v>3</v>
      </c>
      <c r="V8" s="19">
        <v>3</v>
      </c>
      <c r="W8" s="52">
        <v>1</v>
      </c>
      <c r="X8" s="67">
        <v>3</v>
      </c>
      <c r="Y8" s="67">
        <v>4</v>
      </c>
      <c r="Z8" s="52">
        <v>2</v>
      </c>
      <c r="AA8" s="67">
        <v>3</v>
      </c>
      <c r="AB8" s="11">
        <v>4</v>
      </c>
      <c r="AC8" s="11">
        <v>4</v>
      </c>
      <c r="AD8" s="11">
        <v>3</v>
      </c>
      <c r="AE8" s="11">
        <v>4</v>
      </c>
      <c r="AF8" s="11"/>
      <c r="AG8" s="11"/>
      <c r="AH8" s="6"/>
    </row>
    <row r="9" spans="1:34" s="47" customFormat="1" ht="34.15" customHeight="1" x14ac:dyDescent="0.25">
      <c r="A9" s="14" t="s">
        <v>80</v>
      </c>
      <c r="B9" s="86"/>
      <c r="C9" s="35"/>
      <c r="D9" s="35"/>
      <c r="E9" s="35"/>
      <c r="F9" s="35"/>
      <c r="G9" s="43"/>
      <c r="H9" s="43"/>
      <c r="I9" s="38"/>
      <c r="J9" s="38"/>
      <c r="K9" s="38"/>
      <c r="L9" s="38"/>
      <c r="M9" s="35"/>
      <c r="N9" s="35"/>
      <c r="O9" s="35"/>
      <c r="P9" s="35"/>
      <c r="Q9" s="35"/>
      <c r="R9" s="35"/>
      <c r="S9" s="38"/>
      <c r="T9" s="38"/>
      <c r="U9" s="38"/>
      <c r="V9" s="38"/>
      <c r="W9" s="38"/>
      <c r="X9" s="38"/>
      <c r="Y9" s="38"/>
      <c r="Z9" s="38"/>
      <c r="AA9" s="38"/>
      <c r="AB9" s="35"/>
      <c r="AC9" s="35"/>
      <c r="AD9" s="35"/>
      <c r="AE9" s="35"/>
      <c r="AF9" s="35"/>
      <c r="AG9" s="35"/>
      <c r="AH9" s="65"/>
    </row>
    <row r="10" spans="1:34" ht="15" customHeight="1" x14ac:dyDescent="0.25">
      <c r="A10" s="9" t="s">
        <v>22</v>
      </c>
      <c r="B10" s="86">
        <f t="shared" si="0"/>
        <v>3.1739130434782608</v>
      </c>
      <c r="C10" s="56">
        <v>2</v>
      </c>
      <c r="D10" s="23">
        <v>4</v>
      </c>
      <c r="E10" s="23">
        <v>4</v>
      </c>
      <c r="F10" s="23"/>
      <c r="G10" s="24">
        <v>4</v>
      </c>
      <c r="H10" s="24">
        <v>4</v>
      </c>
      <c r="I10" s="24">
        <v>4</v>
      </c>
      <c r="J10" s="24">
        <v>3</v>
      </c>
      <c r="K10" s="24">
        <v>3</v>
      </c>
      <c r="L10" s="24">
        <v>3</v>
      </c>
      <c r="M10" s="23">
        <v>3</v>
      </c>
      <c r="N10" s="23">
        <v>3</v>
      </c>
      <c r="O10" s="23">
        <v>3</v>
      </c>
      <c r="P10" s="56">
        <v>2</v>
      </c>
      <c r="Q10" s="23">
        <v>3</v>
      </c>
      <c r="R10" s="23"/>
      <c r="S10" s="24">
        <v>4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/>
      <c r="Z10" s="24"/>
      <c r="AA10" s="24"/>
      <c r="AB10" s="23">
        <v>3</v>
      </c>
      <c r="AC10" s="56">
        <v>2</v>
      </c>
      <c r="AD10" s="23">
        <v>4</v>
      </c>
      <c r="AE10" s="21"/>
      <c r="AF10" s="11"/>
      <c r="AG10" s="11"/>
      <c r="AH10" s="6"/>
    </row>
    <row r="11" spans="1:34" ht="30" x14ac:dyDescent="0.25">
      <c r="A11" s="2" t="s">
        <v>23</v>
      </c>
      <c r="B11" s="86">
        <f t="shared" si="0"/>
        <v>3.8260869565217392</v>
      </c>
      <c r="C11" s="11">
        <v>3</v>
      </c>
      <c r="D11" s="11">
        <v>4</v>
      </c>
      <c r="E11" s="11">
        <v>4</v>
      </c>
      <c r="F11" s="11"/>
      <c r="G11" s="19">
        <v>4</v>
      </c>
      <c r="H11" s="19">
        <v>4</v>
      </c>
      <c r="I11" s="19">
        <v>4</v>
      </c>
      <c r="J11" s="19">
        <v>4</v>
      </c>
      <c r="K11" s="19">
        <v>4</v>
      </c>
      <c r="L11" s="19">
        <v>4</v>
      </c>
      <c r="M11" s="11">
        <v>4</v>
      </c>
      <c r="N11" s="11">
        <v>4</v>
      </c>
      <c r="O11" s="11">
        <v>4</v>
      </c>
      <c r="P11" s="11">
        <v>3</v>
      </c>
      <c r="Q11" s="11">
        <v>4</v>
      </c>
      <c r="R11" s="11"/>
      <c r="S11" s="19">
        <v>4</v>
      </c>
      <c r="T11" s="19">
        <v>3</v>
      </c>
      <c r="U11" s="19">
        <v>4</v>
      </c>
      <c r="V11" s="19">
        <v>4</v>
      </c>
      <c r="W11" s="19">
        <v>4</v>
      </c>
      <c r="X11" s="19">
        <v>4</v>
      </c>
      <c r="Y11" s="19"/>
      <c r="Z11" s="19"/>
      <c r="AA11" s="19"/>
      <c r="AB11" s="11">
        <v>3</v>
      </c>
      <c r="AC11" s="11">
        <v>4</v>
      </c>
      <c r="AD11" s="11">
        <v>4</v>
      </c>
      <c r="AE11" s="11"/>
      <c r="AF11" s="11"/>
      <c r="AG11" s="11"/>
      <c r="AH11" s="6"/>
    </row>
    <row r="12" spans="1:34" ht="30.6" customHeight="1" x14ac:dyDescent="0.25">
      <c r="A12" s="4" t="s">
        <v>6</v>
      </c>
      <c r="B12" s="86">
        <f t="shared" si="0"/>
        <v>3.2608695652173911</v>
      </c>
      <c r="C12" s="21">
        <v>3</v>
      </c>
      <c r="D12" s="21">
        <v>4</v>
      </c>
      <c r="E12" s="21">
        <v>4</v>
      </c>
      <c r="F12" s="21"/>
      <c r="G12" s="22">
        <v>3</v>
      </c>
      <c r="H12" s="22">
        <v>4</v>
      </c>
      <c r="I12" s="22">
        <v>4</v>
      </c>
      <c r="J12" s="22">
        <v>3</v>
      </c>
      <c r="K12" s="22">
        <v>4</v>
      </c>
      <c r="L12" s="22">
        <v>3</v>
      </c>
      <c r="M12" s="21">
        <v>3</v>
      </c>
      <c r="N12" s="21">
        <v>3</v>
      </c>
      <c r="O12" s="21">
        <v>3</v>
      </c>
      <c r="P12" s="55">
        <v>2</v>
      </c>
      <c r="Q12" s="21">
        <v>3</v>
      </c>
      <c r="R12" s="21"/>
      <c r="S12" s="22">
        <v>3</v>
      </c>
      <c r="T12" s="22">
        <v>3</v>
      </c>
      <c r="U12" s="22">
        <v>3</v>
      </c>
      <c r="V12" s="22">
        <v>4</v>
      </c>
      <c r="W12" s="22">
        <v>3</v>
      </c>
      <c r="X12" s="55">
        <v>2</v>
      </c>
      <c r="Y12" s="22"/>
      <c r="Z12" s="22"/>
      <c r="AA12" s="22"/>
      <c r="AB12" s="21">
        <v>3</v>
      </c>
      <c r="AC12" s="21">
        <v>4</v>
      </c>
      <c r="AD12" s="21">
        <v>4</v>
      </c>
      <c r="AE12" s="11"/>
      <c r="AF12" s="11"/>
      <c r="AG12" s="11"/>
      <c r="AH12" s="6"/>
    </row>
    <row r="13" spans="1:34" s="47" customFormat="1" ht="39" customHeight="1" x14ac:dyDescent="0.25">
      <c r="A13" s="14" t="s">
        <v>85</v>
      </c>
      <c r="B13" s="86"/>
      <c r="C13" s="36"/>
      <c r="D13" s="36"/>
      <c r="E13" s="36"/>
      <c r="F13" s="36"/>
      <c r="G13" s="39"/>
      <c r="H13" s="39"/>
      <c r="I13" s="43"/>
      <c r="J13" s="39"/>
      <c r="K13" s="39"/>
      <c r="L13" s="39"/>
      <c r="M13" s="36"/>
      <c r="N13" s="36"/>
      <c r="O13" s="36"/>
      <c r="P13" s="36"/>
      <c r="Q13" s="36"/>
      <c r="R13" s="36"/>
      <c r="S13" s="39"/>
      <c r="T13" s="39"/>
      <c r="U13" s="38"/>
      <c r="V13" s="39"/>
      <c r="W13" s="39"/>
      <c r="X13" s="39"/>
      <c r="Y13" s="39"/>
      <c r="Z13" s="39"/>
      <c r="AA13" s="39"/>
      <c r="AB13" s="36"/>
      <c r="AC13" s="36"/>
      <c r="AD13" s="36"/>
      <c r="AE13" s="35"/>
      <c r="AF13" s="35"/>
      <c r="AG13" s="35"/>
      <c r="AH13" s="65"/>
    </row>
    <row r="14" spans="1:34" x14ac:dyDescent="0.25">
      <c r="A14" s="3" t="s">
        <v>24</v>
      </c>
      <c r="B14" s="86">
        <f t="shared" si="0"/>
        <v>3.4642857142857144</v>
      </c>
      <c r="C14" s="11">
        <v>4</v>
      </c>
      <c r="D14" s="11">
        <v>4</v>
      </c>
      <c r="E14" s="11">
        <v>4</v>
      </c>
      <c r="F14" s="11"/>
      <c r="G14" s="19">
        <v>4</v>
      </c>
      <c r="H14" s="19">
        <v>3</v>
      </c>
      <c r="I14" s="19">
        <v>4</v>
      </c>
      <c r="J14" s="19">
        <v>4</v>
      </c>
      <c r="K14" s="52">
        <v>2</v>
      </c>
      <c r="L14" s="52">
        <v>1</v>
      </c>
      <c r="M14" s="11">
        <v>4</v>
      </c>
      <c r="N14" s="11">
        <v>4</v>
      </c>
      <c r="O14" s="11">
        <v>4</v>
      </c>
      <c r="P14" s="11">
        <v>3</v>
      </c>
      <c r="Q14" s="11">
        <v>4</v>
      </c>
      <c r="R14" s="11"/>
      <c r="S14" s="52">
        <v>2</v>
      </c>
      <c r="T14" s="19">
        <v>4</v>
      </c>
      <c r="U14" s="19">
        <v>4</v>
      </c>
      <c r="V14" s="19">
        <v>3</v>
      </c>
      <c r="W14" s="19">
        <v>4</v>
      </c>
      <c r="X14" s="19">
        <v>3</v>
      </c>
      <c r="Y14" s="19">
        <v>3</v>
      </c>
      <c r="Z14" s="19">
        <v>3</v>
      </c>
      <c r="AA14" s="19"/>
      <c r="AB14" s="11">
        <v>4</v>
      </c>
      <c r="AC14" s="11">
        <v>3</v>
      </c>
      <c r="AD14" s="11">
        <v>4</v>
      </c>
      <c r="AE14" s="11">
        <v>3</v>
      </c>
      <c r="AF14" s="11">
        <v>4</v>
      </c>
      <c r="AG14" s="11">
        <v>4</v>
      </c>
    </row>
    <row r="15" spans="1:34" ht="15" customHeight="1" x14ac:dyDescent="0.25">
      <c r="A15" s="4" t="s">
        <v>25</v>
      </c>
      <c r="B15" s="86">
        <f t="shared" si="0"/>
        <v>3.4285714285714284</v>
      </c>
      <c r="C15" s="21">
        <v>4</v>
      </c>
      <c r="D15" s="21">
        <v>4</v>
      </c>
      <c r="E15" s="21">
        <v>4</v>
      </c>
      <c r="F15" s="21"/>
      <c r="G15" s="22">
        <v>4</v>
      </c>
      <c r="H15" s="22">
        <v>3</v>
      </c>
      <c r="I15" s="22">
        <v>4</v>
      </c>
      <c r="J15" s="22">
        <v>4</v>
      </c>
      <c r="K15" s="22">
        <v>3</v>
      </c>
      <c r="L15" s="22">
        <v>3</v>
      </c>
      <c r="M15" s="21">
        <v>4</v>
      </c>
      <c r="N15" s="21">
        <v>4</v>
      </c>
      <c r="O15" s="55">
        <v>2</v>
      </c>
      <c r="P15" s="55">
        <v>2</v>
      </c>
      <c r="Q15" s="76">
        <v>4</v>
      </c>
      <c r="R15" s="76"/>
      <c r="S15" s="22">
        <v>3</v>
      </c>
      <c r="T15" s="22">
        <v>4</v>
      </c>
      <c r="U15" s="22">
        <v>4</v>
      </c>
      <c r="V15" s="22">
        <v>3</v>
      </c>
      <c r="W15" s="22">
        <v>3</v>
      </c>
      <c r="X15" s="22">
        <v>4</v>
      </c>
      <c r="Y15" s="22">
        <v>3</v>
      </c>
      <c r="Z15" s="55">
        <v>2</v>
      </c>
      <c r="AA15" s="75"/>
      <c r="AB15" s="21">
        <v>4</v>
      </c>
      <c r="AC15" s="21">
        <v>3</v>
      </c>
      <c r="AD15" s="21">
        <v>4</v>
      </c>
      <c r="AE15" s="11">
        <v>3</v>
      </c>
      <c r="AF15" s="11">
        <v>4</v>
      </c>
      <c r="AG15" s="11">
        <v>3</v>
      </c>
    </row>
    <row r="16" spans="1:34" ht="30" x14ac:dyDescent="0.25">
      <c r="A16" s="2" t="s">
        <v>26</v>
      </c>
      <c r="B16" s="86">
        <f t="shared" si="0"/>
        <v>3.1785714285714284</v>
      </c>
      <c r="C16" s="11">
        <v>4</v>
      </c>
      <c r="D16" s="11">
        <v>3</v>
      </c>
      <c r="E16" s="11">
        <v>3</v>
      </c>
      <c r="F16" s="11"/>
      <c r="G16" s="19">
        <v>4</v>
      </c>
      <c r="H16" s="52">
        <v>1</v>
      </c>
      <c r="I16" s="19">
        <v>4</v>
      </c>
      <c r="J16" s="19">
        <v>4</v>
      </c>
      <c r="K16" s="52">
        <v>2</v>
      </c>
      <c r="L16" s="67">
        <v>3</v>
      </c>
      <c r="M16" s="11">
        <v>4</v>
      </c>
      <c r="N16" s="11">
        <v>4</v>
      </c>
      <c r="O16" s="11">
        <v>3</v>
      </c>
      <c r="P16" s="52">
        <v>2</v>
      </c>
      <c r="Q16" s="68">
        <v>3</v>
      </c>
      <c r="R16" s="68"/>
      <c r="S16" s="19">
        <v>3</v>
      </c>
      <c r="T16" s="19">
        <v>4</v>
      </c>
      <c r="U16" s="52">
        <v>1</v>
      </c>
      <c r="V16" s="19">
        <v>3</v>
      </c>
      <c r="W16" s="19">
        <v>4</v>
      </c>
      <c r="X16" s="19">
        <v>3</v>
      </c>
      <c r="Y16" s="19">
        <v>3</v>
      </c>
      <c r="Z16" s="52">
        <v>2</v>
      </c>
      <c r="AA16" s="66"/>
      <c r="AB16" s="11">
        <v>4</v>
      </c>
      <c r="AC16" s="11">
        <v>3</v>
      </c>
      <c r="AD16" s="11">
        <v>4</v>
      </c>
      <c r="AE16" s="13">
        <v>3</v>
      </c>
      <c r="AF16" s="11">
        <v>4</v>
      </c>
      <c r="AG16" s="11">
        <v>4</v>
      </c>
    </row>
    <row r="17" spans="1:34" x14ac:dyDescent="0.25">
      <c r="A17" s="14" t="s">
        <v>68</v>
      </c>
      <c r="B17" s="86"/>
      <c r="C17" s="35"/>
      <c r="D17" s="35"/>
      <c r="E17" s="35"/>
      <c r="F17" s="11"/>
      <c r="G17" s="38"/>
      <c r="H17" s="39"/>
      <c r="I17" s="38"/>
      <c r="J17" s="38"/>
      <c r="K17" s="19"/>
      <c r="L17" s="19"/>
      <c r="M17" s="35"/>
      <c r="N17" s="35"/>
      <c r="O17" s="16"/>
      <c r="P17" s="16"/>
      <c r="Q17" s="35"/>
      <c r="R17" s="35"/>
      <c r="S17" s="38"/>
      <c r="T17" s="38"/>
      <c r="U17" s="40"/>
      <c r="V17" s="38"/>
      <c r="W17" s="38"/>
      <c r="X17" s="38"/>
      <c r="Y17" s="38"/>
      <c r="Z17" s="38"/>
      <c r="AA17" s="38"/>
      <c r="AB17" s="35"/>
      <c r="AC17" s="35"/>
      <c r="AD17" s="35"/>
      <c r="AE17" s="45"/>
      <c r="AF17" s="35"/>
      <c r="AG17" s="35"/>
      <c r="AH17" s="35"/>
    </row>
    <row r="18" spans="1:34" x14ac:dyDescent="0.25">
      <c r="A18" s="3" t="s">
        <v>27</v>
      </c>
      <c r="B18" s="86">
        <f t="shared" si="0"/>
        <v>3.0370370370370372</v>
      </c>
      <c r="C18" s="11">
        <v>3</v>
      </c>
      <c r="D18" s="11">
        <v>3</v>
      </c>
      <c r="E18" s="11">
        <v>4</v>
      </c>
      <c r="F18" s="11"/>
      <c r="G18" s="19">
        <v>3</v>
      </c>
      <c r="H18" s="19">
        <v>3</v>
      </c>
      <c r="I18" s="19">
        <v>3</v>
      </c>
      <c r="J18" s="52">
        <v>1</v>
      </c>
      <c r="K18" s="19"/>
      <c r="L18" s="19"/>
      <c r="M18" s="11">
        <v>4</v>
      </c>
      <c r="N18" s="11">
        <v>3</v>
      </c>
      <c r="O18" s="11">
        <v>3</v>
      </c>
      <c r="P18" s="11">
        <v>3</v>
      </c>
      <c r="Q18" s="11">
        <v>2</v>
      </c>
      <c r="R18" s="11"/>
      <c r="S18" s="19">
        <v>3</v>
      </c>
      <c r="T18" s="19">
        <v>4</v>
      </c>
      <c r="U18" s="52">
        <v>1</v>
      </c>
      <c r="V18" s="19">
        <v>3</v>
      </c>
      <c r="W18" s="19">
        <v>4</v>
      </c>
      <c r="X18" s="19">
        <v>4</v>
      </c>
      <c r="Y18" s="52">
        <v>2</v>
      </c>
      <c r="Z18" s="19">
        <v>3</v>
      </c>
      <c r="AA18" s="19"/>
      <c r="AB18" s="11">
        <v>4</v>
      </c>
      <c r="AC18" s="11">
        <v>4</v>
      </c>
      <c r="AD18" s="11">
        <v>3</v>
      </c>
      <c r="AE18" s="11">
        <v>4</v>
      </c>
      <c r="AF18" s="11">
        <v>3</v>
      </c>
      <c r="AG18" s="11">
        <v>3</v>
      </c>
      <c r="AH18" s="52">
        <v>2</v>
      </c>
    </row>
    <row r="19" spans="1:34" ht="16.149999999999999" customHeight="1" x14ac:dyDescent="0.25">
      <c r="A19" s="4" t="s">
        <v>28</v>
      </c>
      <c r="B19" s="86">
        <f t="shared" si="0"/>
        <v>3.2592592592592591</v>
      </c>
      <c r="C19" s="21">
        <v>3</v>
      </c>
      <c r="D19" s="21">
        <v>3</v>
      </c>
      <c r="E19" s="21">
        <v>4</v>
      </c>
      <c r="F19" s="21"/>
      <c r="G19" s="55">
        <v>2</v>
      </c>
      <c r="H19" s="22">
        <v>4</v>
      </c>
      <c r="I19" s="22">
        <v>3</v>
      </c>
      <c r="J19" s="55">
        <v>2</v>
      </c>
      <c r="K19" s="22"/>
      <c r="L19" s="22"/>
      <c r="M19" s="21">
        <v>4</v>
      </c>
      <c r="N19" s="21">
        <v>3</v>
      </c>
      <c r="O19" s="21">
        <v>4</v>
      </c>
      <c r="P19" s="21">
        <v>4</v>
      </c>
      <c r="Q19" s="21">
        <v>3</v>
      </c>
      <c r="R19" s="21"/>
      <c r="S19" s="22">
        <v>3</v>
      </c>
      <c r="T19" s="22">
        <v>4</v>
      </c>
      <c r="U19" s="22">
        <v>3</v>
      </c>
      <c r="V19" s="22">
        <v>4</v>
      </c>
      <c r="W19" s="22">
        <v>4</v>
      </c>
      <c r="X19" s="55">
        <v>2</v>
      </c>
      <c r="Y19" s="55">
        <v>2</v>
      </c>
      <c r="Z19" s="75">
        <v>3</v>
      </c>
      <c r="AA19" s="75"/>
      <c r="AB19" s="21">
        <v>4</v>
      </c>
      <c r="AC19" s="21">
        <v>4</v>
      </c>
      <c r="AD19" s="21">
        <v>3</v>
      </c>
      <c r="AE19" s="11">
        <v>4</v>
      </c>
      <c r="AF19" s="11">
        <v>3</v>
      </c>
      <c r="AG19" s="11">
        <v>3</v>
      </c>
      <c r="AH19" s="11">
        <v>3</v>
      </c>
    </row>
    <row r="20" spans="1:34" ht="30" customHeight="1" x14ac:dyDescent="0.25">
      <c r="A20" s="4" t="s">
        <v>11</v>
      </c>
      <c r="B20" s="86">
        <f t="shared" si="0"/>
        <v>2.8148148148148149</v>
      </c>
      <c r="C20" s="21">
        <v>3</v>
      </c>
      <c r="D20" s="21">
        <v>3</v>
      </c>
      <c r="E20" s="21">
        <v>3</v>
      </c>
      <c r="F20" s="21"/>
      <c r="G20" s="55">
        <v>2</v>
      </c>
      <c r="H20" s="22">
        <v>4</v>
      </c>
      <c r="I20" s="22">
        <v>3</v>
      </c>
      <c r="J20" s="55">
        <v>2</v>
      </c>
      <c r="K20" s="22"/>
      <c r="L20" s="22"/>
      <c r="M20" s="21">
        <v>3</v>
      </c>
      <c r="N20" s="21">
        <v>2</v>
      </c>
      <c r="O20" s="21">
        <v>4</v>
      </c>
      <c r="P20" s="21">
        <v>3</v>
      </c>
      <c r="Q20" s="21">
        <v>2</v>
      </c>
      <c r="R20" s="21"/>
      <c r="S20" s="55">
        <v>1</v>
      </c>
      <c r="T20" s="22">
        <v>3</v>
      </c>
      <c r="U20" s="55">
        <v>1</v>
      </c>
      <c r="V20" s="22">
        <v>3</v>
      </c>
      <c r="W20" s="22">
        <v>3</v>
      </c>
      <c r="X20" s="55">
        <v>2</v>
      </c>
      <c r="Y20" s="75">
        <v>4</v>
      </c>
      <c r="Z20" s="55">
        <v>2</v>
      </c>
      <c r="AA20" s="75"/>
      <c r="AB20" s="21">
        <v>4</v>
      </c>
      <c r="AC20" s="21">
        <v>4</v>
      </c>
      <c r="AD20" s="21">
        <v>3</v>
      </c>
      <c r="AE20" s="21">
        <v>4</v>
      </c>
      <c r="AF20" s="11">
        <v>3</v>
      </c>
      <c r="AG20" s="11">
        <v>3</v>
      </c>
      <c r="AH20" s="52">
        <v>2</v>
      </c>
    </row>
  </sheetData>
  <mergeCells count="5">
    <mergeCell ref="C1:F1"/>
    <mergeCell ref="G1:J1"/>
    <mergeCell ref="M1:P1"/>
    <mergeCell ref="S1:V1"/>
    <mergeCell ref="AB1:AE1"/>
  </mergeCells>
  <pageMargins left="0.25" right="0.25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9"/>
  <sheetViews>
    <sheetView zoomScale="50" zoomScaleNormal="50" workbookViewId="0">
      <selection activeCell="C17" sqref="C17:AF17"/>
    </sheetView>
  </sheetViews>
  <sheetFormatPr defaultRowHeight="15" x14ac:dyDescent="0.25"/>
  <cols>
    <col min="1" max="1" width="44.7109375" customWidth="1"/>
    <col min="2" max="2" width="6.7109375" bestFit="1" customWidth="1"/>
    <col min="3" max="3" width="10.42578125" customWidth="1"/>
    <col min="15" max="15" width="9.7109375" customWidth="1"/>
    <col min="16" max="16" width="10" customWidth="1"/>
    <col min="17" max="17" width="11.42578125" customWidth="1"/>
    <col min="18" max="20" width="10.85546875" customWidth="1"/>
    <col min="21" max="21" width="11.85546875" customWidth="1"/>
    <col min="22" max="22" width="11.7109375" customWidth="1"/>
    <col min="23" max="23" width="10.28515625" customWidth="1"/>
    <col min="24" max="26" width="10.5703125" customWidth="1"/>
    <col min="28" max="28" width="10.28515625" customWidth="1"/>
    <col min="29" max="29" width="10.85546875" customWidth="1"/>
  </cols>
  <sheetData>
    <row r="1" spans="1:31" x14ac:dyDescent="0.25">
      <c r="A1" s="1" t="s">
        <v>30</v>
      </c>
      <c r="B1" s="81" t="s">
        <v>91</v>
      </c>
      <c r="C1" s="120" t="s">
        <v>15</v>
      </c>
      <c r="D1" s="121"/>
      <c r="E1" s="121"/>
      <c r="F1" s="122"/>
      <c r="G1" s="123" t="s">
        <v>16</v>
      </c>
      <c r="H1" s="124"/>
      <c r="I1" s="124"/>
      <c r="J1" s="125"/>
      <c r="K1" s="60"/>
      <c r="L1" s="60"/>
      <c r="M1" s="60"/>
      <c r="N1" s="60"/>
      <c r="O1" s="126" t="s">
        <v>17</v>
      </c>
      <c r="P1" s="127"/>
      <c r="Q1" s="127"/>
      <c r="R1" s="128"/>
      <c r="S1" s="61"/>
      <c r="T1" s="61"/>
      <c r="U1" s="123" t="s">
        <v>18</v>
      </c>
      <c r="V1" s="124"/>
      <c r="W1" s="124"/>
      <c r="X1" s="125"/>
      <c r="Y1" s="60"/>
      <c r="Z1" s="60"/>
      <c r="AA1" s="126" t="s">
        <v>19</v>
      </c>
      <c r="AB1" s="127"/>
      <c r="AC1" s="127"/>
      <c r="AD1" s="128"/>
    </row>
    <row r="2" spans="1:31" x14ac:dyDescent="0.25">
      <c r="A2" s="14" t="s">
        <v>90</v>
      </c>
      <c r="B2" s="84"/>
      <c r="C2" s="26"/>
      <c r="D2" s="27"/>
      <c r="E2" s="27"/>
      <c r="F2" s="28"/>
      <c r="G2" s="29"/>
      <c r="H2" s="29"/>
      <c r="I2" s="29"/>
      <c r="J2" s="31"/>
      <c r="K2" s="29"/>
      <c r="L2" s="30"/>
      <c r="M2" s="30"/>
      <c r="N2" s="31"/>
      <c r="O2" s="16"/>
      <c r="P2" s="18"/>
      <c r="Q2" s="18"/>
      <c r="R2" s="18"/>
      <c r="S2" s="32"/>
      <c r="T2" s="32"/>
      <c r="U2" s="29"/>
      <c r="V2" s="30"/>
      <c r="W2" s="30"/>
      <c r="X2" s="31"/>
      <c r="Y2" s="30"/>
      <c r="Z2" s="30"/>
      <c r="AA2" s="16"/>
      <c r="AB2" s="16"/>
      <c r="AC2" s="16"/>
      <c r="AD2" s="16"/>
    </row>
    <row r="3" spans="1:31" x14ac:dyDescent="0.25">
      <c r="A3" s="2" t="s">
        <v>31</v>
      </c>
      <c r="B3" s="83">
        <f>AVERAGE(C3:AO3)</f>
        <v>3.1666666666666665</v>
      </c>
      <c r="C3" s="11"/>
      <c r="D3" s="11"/>
      <c r="E3" s="11"/>
      <c r="F3" s="11"/>
      <c r="G3" s="52">
        <v>2</v>
      </c>
      <c r="H3" s="19">
        <v>3</v>
      </c>
      <c r="I3" s="19"/>
      <c r="J3" s="19"/>
      <c r="K3" s="19"/>
      <c r="L3" s="19"/>
      <c r="M3" s="19"/>
      <c r="N3" s="19"/>
      <c r="O3" s="11">
        <v>4</v>
      </c>
      <c r="P3" s="52">
        <v>2</v>
      </c>
      <c r="Q3" s="11">
        <v>4</v>
      </c>
      <c r="R3" s="11">
        <v>4</v>
      </c>
      <c r="S3" s="11">
        <v>3</v>
      </c>
      <c r="T3" s="11"/>
      <c r="U3" s="19">
        <v>4</v>
      </c>
      <c r="V3" s="19">
        <v>4</v>
      </c>
      <c r="W3" s="19"/>
      <c r="X3" s="19"/>
      <c r="Y3" s="19"/>
      <c r="Z3" s="19"/>
      <c r="AA3" s="11">
        <v>3</v>
      </c>
      <c r="AB3" s="52">
        <v>2</v>
      </c>
      <c r="AC3" s="11">
        <v>3</v>
      </c>
      <c r="AD3" s="11"/>
    </row>
    <row r="4" spans="1:31" x14ac:dyDescent="0.25">
      <c r="A4" s="7" t="s">
        <v>32</v>
      </c>
      <c r="B4" s="83">
        <f t="shared" ref="B4:B19" si="0">AVERAGE(C4:AO4)</f>
        <v>2.6666666666666665</v>
      </c>
      <c r="C4" s="11"/>
      <c r="D4" s="11"/>
      <c r="E4" s="11"/>
      <c r="F4" s="11"/>
      <c r="G4" s="52">
        <v>1</v>
      </c>
      <c r="H4" s="52">
        <v>1</v>
      </c>
      <c r="I4" s="19"/>
      <c r="J4" s="19"/>
      <c r="K4" s="19"/>
      <c r="L4" s="19"/>
      <c r="M4" s="19"/>
      <c r="N4" s="19"/>
      <c r="O4" s="11">
        <v>3</v>
      </c>
      <c r="P4" s="52">
        <v>2</v>
      </c>
      <c r="Q4" s="11">
        <v>3</v>
      </c>
      <c r="R4" s="11">
        <v>4</v>
      </c>
      <c r="S4" s="11">
        <v>3</v>
      </c>
      <c r="T4" s="11"/>
      <c r="U4" s="19">
        <v>4</v>
      </c>
      <c r="V4" s="52">
        <v>2</v>
      </c>
      <c r="W4" s="19"/>
      <c r="X4" s="19"/>
      <c r="Y4" s="19"/>
      <c r="Z4" s="19"/>
      <c r="AA4" s="11">
        <v>3</v>
      </c>
      <c r="AB4" s="52">
        <v>2</v>
      </c>
      <c r="AC4" s="11">
        <v>4</v>
      </c>
      <c r="AD4" s="33"/>
      <c r="AE4" s="8"/>
    </row>
    <row r="5" spans="1:31" ht="19.149999999999999" customHeight="1" x14ac:dyDescent="0.25">
      <c r="A5" s="4" t="s">
        <v>33</v>
      </c>
      <c r="B5" s="83">
        <f t="shared" si="0"/>
        <v>2.1666666666666665</v>
      </c>
      <c r="C5" s="34"/>
      <c r="D5" s="21"/>
      <c r="E5" s="21"/>
      <c r="F5" s="21"/>
      <c r="G5" s="55">
        <v>1</v>
      </c>
      <c r="H5" s="55">
        <v>1</v>
      </c>
      <c r="I5" s="22"/>
      <c r="J5" s="22"/>
      <c r="K5" s="22"/>
      <c r="L5" s="22"/>
      <c r="M5" s="22"/>
      <c r="N5" s="22"/>
      <c r="O5" s="21">
        <v>3</v>
      </c>
      <c r="P5" s="55">
        <v>1</v>
      </c>
      <c r="Q5" s="21">
        <v>3</v>
      </c>
      <c r="R5" s="21">
        <v>3</v>
      </c>
      <c r="S5" s="55">
        <v>2</v>
      </c>
      <c r="T5" s="21"/>
      <c r="U5" s="22">
        <v>3</v>
      </c>
      <c r="V5" s="55">
        <v>1</v>
      </c>
      <c r="W5" s="22"/>
      <c r="X5" s="22"/>
      <c r="Y5" s="22"/>
      <c r="Z5" s="22"/>
      <c r="AA5" s="21">
        <v>3</v>
      </c>
      <c r="AB5" s="55">
        <v>1</v>
      </c>
      <c r="AC5" s="21">
        <v>4</v>
      </c>
      <c r="AD5" s="21"/>
    </row>
    <row r="6" spans="1:31" ht="45" customHeight="1" x14ac:dyDescent="0.25">
      <c r="A6" s="25" t="s">
        <v>79</v>
      </c>
      <c r="B6" s="83"/>
      <c r="C6" s="36"/>
      <c r="D6" s="21"/>
      <c r="E6" s="21"/>
      <c r="F6" s="21"/>
      <c r="G6" s="39"/>
      <c r="H6" s="39"/>
      <c r="I6" s="39"/>
      <c r="J6" s="39"/>
      <c r="K6" s="39"/>
      <c r="L6" s="39"/>
      <c r="M6" s="39"/>
      <c r="N6" s="39"/>
      <c r="O6" s="36"/>
      <c r="P6" s="21"/>
      <c r="Q6" s="21"/>
      <c r="R6" s="21"/>
      <c r="S6" s="21"/>
      <c r="T6" s="21"/>
      <c r="U6" s="39"/>
      <c r="V6" s="39"/>
      <c r="W6" s="22"/>
      <c r="X6" s="39"/>
      <c r="Y6" s="22"/>
      <c r="Z6" s="22"/>
      <c r="AA6" s="21"/>
      <c r="AB6" s="21"/>
      <c r="AC6" s="36"/>
      <c r="AD6" s="21"/>
      <c r="AE6" s="11"/>
    </row>
    <row r="7" spans="1:31" ht="22.15" customHeight="1" x14ac:dyDescent="0.25">
      <c r="A7" s="2" t="s">
        <v>34</v>
      </c>
      <c r="B7" s="83">
        <f t="shared" si="0"/>
        <v>3.6363636363636362</v>
      </c>
      <c r="C7" s="11">
        <v>4</v>
      </c>
      <c r="D7" s="11"/>
      <c r="E7" s="11"/>
      <c r="F7" s="11"/>
      <c r="G7" s="19">
        <v>4</v>
      </c>
      <c r="H7" s="19">
        <v>3</v>
      </c>
      <c r="I7" s="19">
        <v>4</v>
      </c>
      <c r="J7" s="19">
        <v>3</v>
      </c>
      <c r="K7" s="19">
        <v>4</v>
      </c>
      <c r="L7" s="19">
        <v>3</v>
      </c>
      <c r="M7" s="19">
        <v>3</v>
      </c>
      <c r="N7" s="19">
        <v>3</v>
      </c>
      <c r="O7" s="11">
        <v>4</v>
      </c>
      <c r="P7" s="11">
        <v>4</v>
      </c>
      <c r="Q7" s="11">
        <v>4</v>
      </c>
      <c r="R7" s="11"/>
      <c r="S7" s="11"/>
      <c r="T7" s="11"/>
      <c r="U7" s="19">
        <v>4</v>
      </c>
      <c r="V7" s="19">
        <v>4</v>
      </c>
      <c r="W7" s="19">
        <v>3</v>
      </c>
      <c r="X7" s="19">
        <v>4</v>
      </c>
      <c r="Y7" s="19">
        <v>4</v>
      </c>
      <c r="Z7" s="19"/>
      <c r="AA7" s="11">
        <v>4</v>
      </c>
      <c r="AB7" s="11">
        <v>3</v>
      </c>
      <c r="AC7" s="11">
        <v>4</v>
      </c>
      <c r="AD7" s="11">
        <v>4</v>
      </c>
      <c r="AE7" s="11">
        <v>3</v>
      </c>
    </row>
    <row r="8" spans="1:31" ht="30" x14ac:dyDescent="0.25">
      <c r="A8" s="2" t="s">
        <v>6</v>
      </c>
      <c r="B8" s="83">
        <f t="shared" si="0"/>
        <v>3.3181818181818183</v>
      </c>
      <c r="C8" s="11">
        <v>4</v>
      </c>
      <c r="D8" s="11"/>
      <c r="E8" s="11"/>
      <c r="F8" s="11"/>
      <c r="G8" s="19">
        <v>4</v>
      </c>
      <c r="H8" s="19">
        <v>3</v>
      </c>
      <c r="I8" s="19">
        <v>4</v>
      </c>
      <c r="J8" s="19">
        <v>4</v>
      </c>
      <c r="K8" s="19">
        <v>4</v>
      </c>
      <c r="L8" s="52">
        <v>1</v>
      </c>
      <c r="M8" s="67">
        <v>4</v>
      </c>
      <c r="N8" s="67">
        <v>3</v>
      </c>
      <c r="O8" s="11">
        <v>4</v>
      </c>
      <c r="P8" s="11">
        <v>4</v>
      </c>
      <c r="Q8" s="11">
        <v>4</v>
      </c>
      <c r="R8" s="11"/>
      <c r="S8" s="11"/>
      <c r="T8" s="11"/>
      <c r="U8" s="19">
        <v>3</v>
      </c>
      <c r="V8" s="19">
        <v>3</v>
      </c>
      <c r="W8" s="19">
        <v>3</v>
      </c>
      <c r="X8" s="19">
        <v>3</v>
      </c>
      <c r="Y8" s="19">
        <v>4</v>
      </c>
      <c r="Z8" s="19"/>
      <c r="AA8" s="52">
        <v>1</v>
      </c>
      <c r="AB8" s="11">
        <v>3</v>
      </c>
      <c r="AC8" s="11">
        <v>4</v>
      </c>
      <c r="AD8" s="11">
        <v>3</v>
      </c>
      <c r="AE8" s="11">
        <v>3</v>
      </c>
    </row>
    <row r="9" spans="1:31" ht="30.6" customHeight="1" x14ac:dyDescent="0.25">
      <c r="A9" s="15" t="s">
        <v>78</v>
      </c>
      <c r="B9" s="83"/>
      <c r="C9" s="35"/>
      <c r="D9" s="35"/>
      <c r="E9" s="11"/>
      <c r="F9" s="11"/>
      <c r="G9" s="38"/>
      <c r="H9" s="38"/>
      <c r="I9" s="38"/>
      <c r="J9" s="38"/>
      <c r="K9" s="38"/>
      <c r="L9" s="39"/>
      <c r="M9" s="38"/>
      <c r="N9" s="38"/>
      <c r="O9" s="35"/>
      <c r="P9" s="35"/>
      <c r="Q9" s="35"/>
      <c r="R9" s="35"/>
      <c r="S9" s="35"/>
      <c r="T9" s="35"/>
      <c r="U9" s="38"/>
      <c r="V9" s="38"/>
      <c r="W9" s="38"/>
      <c r="X9" s="38"/>
      <c r="Y9" s="38"/>
      <c r="Z9" s="38"/>
      <c r="AA9" s="35"/>
      <c r="AB9" s="35"/>
      <c r="AC9" s="11"/>
      <c r="AD9" s="11"/>
    </row>
    <row r="10" spans="1:31" x14ac:dyDescent="0.25">
      <c r="A10" s="2" t="s">
        <v>35</v>
      </c>
      <c r="B10" s="83">
        <f t="shared" si="0"/>
        <v>3.3043478260869565</v>
      </c>
      <c r="C10" s="11">
        <v>3</v>
      </c>
      <c r="D10" s="11">
        <v>4</v>
      </c>
      <c r="E10" s="11"/>
      <c r="F10" s="11"/>
      <c r="G10" s="52">
        <v>2</v>
      </c>
      <c r="H10" s="19">
        <v>4</v>
      </c>
      <c r="I10" s="19">
        <v>4</v>
      </c>
      <c r="J10" s="19">
        <v>3</v>
      </c>
      <c r="K10" s="19">
        <v>4</v>
      </c>
      <c r="L10" s="19">
        <v>2</v>
      </c>
      <c r="M10" s="19">
        <v>3</v>
      </c>
      <c r="N10" s="19"/>
      <c r="O10" s="11">
        <v>3</v>
      </c>
      <c r="P10" s="11">
        <v>4</v>
      </c>
      <c r="Q10" s="11">
        <v>3</v>
      </c>
      <c r="R10" s="52">
        <v>2</v>
      </c>
      <c r="S10" s="68">
        <v>3</v>
      </c>
      <c r="T10" s="68">
        <v>3</v>
      </c>
      <c r="U10" s="19">
        <v>3</v>
      </c>
      <c r="V10" s="19">
        <v>3</v>
      </c>
      <c r="W10" s="19">
        <v>4</v>
      </c>
      <c r="X10" s="19">
        <v>4</v>
      </c>
      <c r="Y10" s="19">
        <v>3</v>
      </c>
      <c r="Z10" s="19">
        <v>4</v>
      </c>
      <c r="AA10" s="11">
        <v>4</v>
      </c>
      <c r="AB10" s="11">
        <v>4</v>
      </c>
      <c r="AC10" s="11"/>
      <c r="AD10" s="11"/>
      <c r="AE10" s="8"/>
    </row>
    <row r="11" spans="1:31" x14ac:dyDescent="0.25">
      <c r="A11" s="4" t="s">
        <v>23</v>
      </c>
      <c r="B11" s="83">
        <f t="shared" si="0"/>
        <v>3.8695652173913042</v>
      </c>
      <c r="C11" s="21">
        <v>3</v>
      </c>
      <c r="D11" s="21">
        <v>4</v>
      </c>
      <c r="E11" s="21"/>
      <c r="F11" s="21"/>
      <c r="G11" s="22">
        <v>3</v>
      </c>
      <c r="H11" s="22">
        <v>4</v>
      </c>
      <c r="I11" s="22">
        <v>4</v>
      </c>
      <c r="J11" s="22">
        <v>4</v>
      </c>
      <c r="K11" s="22">
        <v>4</v>
      </c>
      <c r="L11" s="22">
        <v>3</v>
      </c>
      <c r="M11" s="22">
        <v>4</v>
      </c>
      <c r="N11" s="22"/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1">
        <v>4</v>
      </c>
      <c r="AB11" s="21">
        <v>4</v>
      </c>
      <c r="AC11" s="21"/>
      <c r="AD11" s="21"/>
    </row>
    <row r="12" spans="1:31" x14ac:dyDescent="0.25">
      <c r="A12" s="3" t="s">
        <v>36</v>
      </c>
      <c r="B12" s="83">
        <f t="shared" si="0"/>
        <v>3.3913043478260869</v>
      </c>
      <c r="C12" s="52">
        <v>2</v>
      </c>
      <c r="D12" s="11">
        <v>4</v>
      </c>
      <c r="E12" s="11"/>
      <c r="F12" s="11"/>
      <c r="G12" s="19">
        <v>3</v>
      </c>
      <c r="H12" s="19">
        <v>4</v>
      </c>
      <c r="I12" s="19">
        <v>4</v>
      </c>
      <c r="J12" s="19">
        <v>3</v>
      </c>
      <c r="K12" s="19">
        <v>4</v>
      </c>
      <c r="L12" s="19">
        <v>3</v>
      </c>
      <c r="M12" s="19">
        <v>3</v>
      </c>
      <c r="N12" s="19"/>
      <c r="O12" s="11">
        <v>4</v>
      </c>
      <c r="P12" s="11">
        <v>3</v>
      </c>
      <c r="Q12" s="11">
        <v>4</v>
      </c>
      <c r="R12" s="11">
        <v>3</v>
      </c>
      <c r="S12" s="11">
        <v>4</v>
      </c>
      <c r="T12" s="11">
        <v>2</v>
      </c>
      <c r="U12" s="19">
        <v>4</v>
      </c>
      <c r="V12" s="19">
        <v>3</v>
      </c>
      <c r="W12" s="19">
        <v>4</v>
      </c>
      <c r="X12" s="19">
        <v>4</v>
      </c>
      <c r="Y12" s="52">
        <v>1</v>
      </c>
      <c r="Z12" s="66">
        <v>4</v>
      </c>
      <c r="AA12" s="11">
        <v>4</v>
      </c>
      <c r="AB12" s="11">
        <v>4</v>
      </c>
      <c r="AC12" s="11"/>
      <c r="AD12" s="11"/>
    </row>
    <row r="13" spans="1:31" ht="30.6" customHeight="1" x14ac:dyDescent="0.25">
      <c r="A13" s="51" t="s">
        <v>77</v>
      </c>
      <c r="B13" s="83"/>
      <c r="C13" s="36"/>
      <c r="D13" s="21"/>
      <c r="E13" s="21"/>
      <c r="F13" s="21"/>
      <c r="G13" s="39"/>
      <c r="H13" s="39"/>
      <c r="I13" s="39"/>
      <c r="J13" s="39"/>
      <c r="K13" s="22"/>
      <c r="L13" s="22"/>
      <c r="M13" s="22"/>
      <c r="N13" s="22"/>
      <c r="O13" s="35"/>
      <c r="P13" s="35"/>
      <c r="Q13" s="35"/>
      <c r="R13" s="36"/>
      <c r="S13" s="36"/>
      <c r="T13" s="36"/>
      <c r="U13" s="38"/>
      <c r="V13" s="39"/>
      <c r="W13" s="22"/>
      <c r="X13" s="39"/>
      <c r="Y13" s="39"/>
      <c r="Z13" s="39"/>
      <c r="AA13" s="36"/>
      <c r="AB13" s="36"/>
      <c r="AC13" s="36"/>
      <c r="AD13" s="36"/>
      <c r="AE13" s="35"/>
    </row>
    <row r="14" spans="1:31" x14ac:dyDescent="0.25">
      <c r="A14" s="4" t="s">
        <v>37</v>
      </c>
      <c r="B14" s="83">
        <f t="shared" si="0"/>
        <v>3.35</v>
      </c>
      <c r="C14" s="21">
        <v>3</v>
      </c>
      <c r="D14" s="21"/>
      <c r="E14" s="21"/>
      <c r="F14" s="21"/>
      <c r="G14" s="22">
        <v>4</v>
      </c>
      <c r="H14" s="22">
        <v>3</v>
      </c>
      <c r="I14" s="55">
        <v>2</v>
      </c>
      <c r="J14" s="22">
        <v>4</v>
      </c>
      <c r="K14" s="22"/>
      <c r="L14" s="22"/>
      <c r="M14" s="22"/>
      <c r="N14" s="22"/>
      <c r="O14" s="21">
        <v>4</v>
      </c>
      <c r="P14" s="21">
        <v>4</v>
      </c>
      <c r="Q14" s="21">
        <v>4</v>
      </c>
      <c r="R14" s="21">
        <v>4</v>
      </c>
      <c r="S14" s="21">
        <v>4</v>
      </c>
      <c r="T14" s="21">
        <v>4</v>
      </c>
      <c r="U14" s="22">
        <v>3</v>
      </c>
      <c r="V14" s="22">
        <v>3</v>
      </c>
      <c r="W14" s="22">
        <v>3</v>
      </c>
      <c r="X14" s="22">
        <v>3</v>
      </c>
      <c r="Y14" s="22"/>
      <c r="Z14" s="22"/>
      <c r="AA14" s="21">
        <v>4</v>
      </c>
      <c r="AB14" s="21">
        <v>4</v>
      </c>
      <c r="AC14" s="21">
        <v>3</v>
      </c>
      <c r="AD14" s="55">
        <v>2</v>
      </c>
      <c r="AE14" s="11">
        <v>2</v>
      </c>
    </row>
    <row r="15" spans="1:31" x14ac:dyDescent="0.25">
      <c r="A15" s="5" t="s">
        <v>38</v>
      </c>
      <c r="B15" s="83">
        <f t="shared" si="0"/>
        <v>2.95</v>
      </c>
      <c r="C15" s="54">
        <v>2</v>
      </c>
      <c r="D15" s="13"/>
      <c r="E15" s="13"/>
      <c r="F15" s="13"/>
      <c r="G15" s="20">
        <v>4</v>
      </c>
      <c r="H15" s="20">
        <v>3</v>
      </c>
      <c r="I15" s="54">
        <v>1</v>
      </c>
      <c r="J15" s="20">
        <v>4</v>
      </c>
      <c r="K15" s="20"/>
      <c r="L15" s="20"/>
      <c r="M15" s="20"/>
      <c r="N15" s="20"/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4</v>
      </c>
      <c r="U15" s="20">
        <v>3</v>
      </c>
      <c r="V15" s="20">
        <v>3</v>
      </c>
      <c r="W15" s="20">
        <v>3</v>
      </c>
      <c r="X15" s="20">
        <v>3</v>
      </c>
      <c r="Y15" s="20"/>
      <c r="Z15" s="20"/>
      <c r="AA15" s="13">
        <v>4</v>
      </c>
      <c r="AB15" s="13">
        <v>4</v>
      </c>
      <c r="AC15" s="54">
        <v>1</v>
      </c>
      <c r="AD15" s="54">
        <v>2</v>
      </c>
      <c r="AE15" s="11">
        <v>3</v>
      </c>
    </row>
    <row r="16" spans="1:31" ht="30" x14ac:dyDescent="0.25">
      <c r="A16" s="2" t="s">
        <v>6</v>
      </c>
      <c r="B16" s="83">
        <f t="shared" si="0"/>
        <v>2.8</v>
      </c>
      <c r="C16" s="11">
        <v>3</v>
      </c>
      <c r="D16" s="11"/>
      <c r="E16" s="11"/>
      <c r="F16" s="11"/>
      <c r="G16" s="19">
        <v>4</v>
      </c>
      <c r="H16" s="19">
        <v>3</v>
      </c>
      <c r="I16" s="52">
        <v>1</v>
      </c>
      <c r="J16" s="19">
        <v>4</v>
      </c>
      <c r="K16" s="19"/>
      <c r="L16" s="19"/>
      <c r="M16" s="19"/>
      <c r="N16" s="19"/>
      <c r="O16" s="11">
        <v>3</v>
      </c>
      <c r="P16" s="52">
        <v>1</v>
      </c>
      <c r="Q16" s="52">
        <v>2</v>
      </c>
      <c r="R16" s="11">
        <v>3</v>
      </c>
      <c r="S16" s="11">
        <v>3</v>
      </c>
      <c r="T16" s="11">
        <v>4</v>
      </c>
      <c r="U16" s="19">
        <v>3</v>
      </c>
      <c r="V16" s="19">
        <v>3</v>
      </c>
      <c r="W16" s="19">
        <v>3</v>
      </c>
      <c r="X16" s="19">
        <v>3</v>
      </c>
      <c r="Y16" s="19"/>
      <c r="Z16" s="19"/>
      <c r="AA16" s="52">
        <v>2</v>
      </c>
      <c r="AB16" s="11">
        <v>4</v>
      </c>
      <c r="AC16" s="52">
        <v>2</v>
      </c>
      <c r="AD16" s="52">
        <v>2</v>
      </c>
      <c r="AE16" s="79">
        <v>3</v>
      </c>
    </row>
    <row r="17" spans="1:30" x14ac:dyDescent="0.25">
      <c r="A17" s="15" t="s">
        <v>62</v>
      </c>
      <c r="B17" s="83"/>
      <c r="C17" s="11"/>
      <c r="D17" s="11"/>
      <c r="E17" s="11"/>
      <c r="F17" s="11"/>
      <c r="G17" s="39"/>
      <c r="H17" s="19"/>
      <c r="I17" s="19"/>
      <c r="J17" s="19"/>
      <c r="K17" s="19"/>
      <c r="L17" s="19"/>
      <c r="M17" s="19"/>
      <c r="N17" s="19"/>
      <c r="O17" s="35"/>
      <c r="P17" s="35"/>
      <c r="Q17" s="11"/>
      <c r="R17" s="11"/>
      <c r="S17" s="11"/>
      <c r="T17" s="11"/>
      <c r="U17" s="38"/>
      <c r="V17" s="39"/>
      <c r="W17" s="19"/>
      <c r="X17" s="19"/>
      <c r="Y17" s="19"/>
      <c r="Z17" s="19"/>
      <c r="AA17" s="35"/>
      <c r="AB17" s="35"/>
      <c r="AC17" s="11"/>
      <c r="AD17" s="11"/>
    </row>
    <row r="18" spans="1:30" x14ac:dyDescent="0.25">
      <c r="A18" s="2" t="s">
        <v>39</v>
      </c>
      <c r="B18" s="83">
        <f t="shared" si="0"/>
        <v>4</v>
      </c>
      <c r="C18" s="11"/>
      <c r="D18" s="11"/>
      <c r="E18" s="11"/>
      <c r="F18" s="11"/>
      <c r="G18" s="19">
        <v>4</v>
      </c>
      <c r="H18" s="19"/>
      <c r="I18" s="19"/>
      <c r="J18" s="19"/>
      <c r="K18" s="19"/>
      <c r="L18" s="19"/>
      <c r="M18" s="19"/>
      <c r="N18" s="19"/>
      <c r="O18" s="11">
        <v>4</v>
      </c>
      <c r="P18" s="11">
        <v>4</v>
      </c>
      <c r="Q18" s="11">
        <v>4</v>
      </c>
      <c r="R18" s="11"/>
      <c r="S18" s="11"/>
      <c r="T18" s="11"/>
      <c r="U18" s="19">
        <v>4</v>
      </c>
      <c r="V18" s="19">
        <v>4</v>
      </c>
      <c r="W18" s="19">
        <v>4</v>
      </c>
      <c r="X18" s="19"/>
      <c r="Y18" s="19"/>
      <c r="Z18" s="19"/>
      <c r="AA18" s="11">
        <v>4</v>
      </c>
      <c r="AB18" s="11">
        <v>4</v>
      </c>
      <c r="AC18" s="11"/>
      <c r="AD18" s="11"/>
    </row>
    <row r="19" spans="1:30" x14ac:dyDescent="0.25">
      <c r="A19" s="4" t="s">
        <v>40</v>
      </c>
      <c r="B19" s="83">
        <f t="shared" si="0"/>
        <v>2.2222222222222223</v>
      </c>
      <c r="C19" s="21"/>
      <c r="D19" s="21"/>
      <c r="E19" s="21"/>
      <c r="F19" s="21"/>
      <c r="G19" s="22">
        <v>3</v>
      </c>
      <c r="H19" s="22"/>
      <c r="I19" s="22"/>
      <c r="J19" s="22"/>
      <c r="K19" s="22"/>
      <c r="L19" s="22"/>
      <c r="M19" s="22"/>
      <c r="N19" s="22"/>
      <c r="O19" s="55">
        <v>1</v>
      </c>
      <c r="P19" s="55">
        <v>2</v>
      </c>
      <c r="Q19" s="55">
        <v>1</v>
      </c>
      <c r="R19" s="21"/>
      <c r="S19" s="21"/>
      <c r="T19" s="21"/>
      <c r="U19" s="55">
        <v>1</v>
      </c>
      <c r="V19" s="22">
        <v>3</v>
      </c>
      <c r="W19" s="55">
        <v>1</v>
      </c>
      <c r="X19" s="22"/>
      <c r="Y19" s="22"/>
      <c r="Z19" s="22"/>
      <c r="AA19" s="21">
        <v>4</v>
      </c>
      <c r="AB19" s="21">
        <v>4</v>
      </c>
      <c r="AC19" s="21"/>
      <c r="AD19" s="21"/>
    </row>
  </sheetData>
  <mergeCells count="5">
    <mergeCell ref="C1:F1"/>
    <mergeCell ref="G1:J1"/>
    <mergeCell ref="O1:R1"/>
    <mergeCell ref="U1:X1"/>
    <mergeCell ref="AA1:AD1"/>
  </mergeCells>
  <pageMargins left="0.7" right="0.7" top="0.75" bottom="0.75" header="0.3" footer="0.3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0"/>
  <sheetViews>
    <sheetView zoomScale="80" zoomScaleNormal="80" workbookViewId="0">
      <selection activeCell="C17" sqref="C17:AC17"/>
    </sheetView>
  </sheetViews>
  <sheetFormatPr defaultRowHeight="15" x14ac:dyDescent="0.25"/>
  <cols>
    <col min="1" max="1" width="34" customWidth="1"/>
    <col min="2" max="2" width="6.7109375" bestFit="1" customWidth="1"/>
    <col min="3" max="3" width="9.85546875" customWidth="1"/>
    <col min="13" max="13" width="12.7109375" customWidth="1"/>
    <col min="14" max="14" width="10.28515625" customWidth="1"/>
    <col min="15" max="15" width="9.85546875" customWidth="1"/>
    <col min="16" max="18" width="10" customWidth="1"/>
    <col min="19" max="20" width="11.140625" customWidth="1"/>
    <col min="21" max="21" width="12.28515625" customWidth="1"/>
    <col min="22" max="22" width="13.7109375" customWidth="1"/>
    <col min="23" max="24" width="11" customWidth="1"/>
    <col min="25" max="25" width="11.7109375" customWidth="1"/>
    <col min="26" max="26" width="10.140625" customWidth="1"/>
    <col min="27" max="27" width="10.7109375" customWidth="1"/>
    <col min="28" max="28" width="10.28515625" customWidth="1"/>
  </cols>
  <sheetData>
    <row r="1" spans="1:28" x14ac:dyDescent="0.25">
      <c r="A1" s="1" t="s">
        <v>41</v>
      </c>
      <c r="B1" s="80" t="s">
        <v>91</v>
      </c>
      <c r="C1" s="117" t="s">
        <v>15</v>
      </c>
      <c r="D1" s="117"/>
      <c r="E1" s="117"/>
      <c r="F1" s="117"/>
      <c r="G1" s="118" t="s">
        <v>16</v>
      </c>
      <c r="H1" s="118"/>
      <c r="I1" s="118"/>
      <c r="J1" s="118"/>
      <c r="K1" s="58"/>
      <c r="L1" s="58"/>
      <c r="M1" s="119" t="s">
        <v>17</v>
      </c>
      <c r="N1" s="119"/>
      <c r="O1" s="119"/>
      <c r="P1" s="119"/>
      <c r="Q1" s="59"/>
      <c r="R1" s="59"/>
      <c r="S1" s="118" t="s">
        <v>18</v>
      </c>
      <c r="T1" s="118"/>
      <c r="U1" s="118"/>
      <c r="V1" s="118"/>
      <c r="W1" s="58"/>
      <c r="X1" s="58"/>
      <c r="Y1" s="119" t="s">
        <v>19</v>
      </c>
      <c r="Z1" s="119"/>
      <c r="AA1" s="119"/>
      <c r="AB1" s="119"/>
    </row>
    <row r="2" spans="1:28" s="48" customFormat="1" x14ac:dyDescent="0.25">
      <c r="A2" s="15" t="s">
        <v>76</v>
      </c>
      <c r="B2" s="82"/>
      <c r="C2" s="35"/>
      <c r="D2" s="35"/>
      <c r="E2" s="35"/>
      <c r="F2" s="35"/>
      <c r="G2" s="38"/>
      <c r="H2" s="38"/>
      <c r="I2" s="38"/>
      <c r="J2" s="38"/>
      <c r="K2" s="38"/>
      <c r="L2" s="38"/>
      <c r="M2" s="41"/>
      <c r="N2" s="35"/>
      <c r="O2" s="35"/>
      <c r="P2" s="35"/>
      <c r="Q2" s="35"/>
      <c r="R2" s="41"/>
      <c r="S2" s="38"/>
      <c r="T2" s="42"/>
      <c r="U2" s="42"/>
      <c r="V2" s="42"/>
      <c r="W2" s="42"/>
      <c r="X2" s="42"/>
      <c r="Y2" s="35"/>
      <c r="Z2" s="35"/>
      <c r="AA2" s="41"/>
      <c r="AB2" s="41"/>
    </row>
    <row r="3" spans="1:28" x14ac:dyDescent="0.25">
      <c r="A3" s="2" t="s">
        <v>42</v>
      </c>
      <c r="B3" s="83">
        <f>AVERAGE(C3:AK3)</f>
        <v>3.4210526315789473</v>
      </c>
      <c r="C3" s="11">
        <v>4</v>
      </c>
      <c r="D3" s="12">
        <v>4</v>
      </c>
      <c r="E3" s="12">
        <v>4</v>
      </c>
      <c r="F3" s="12"/>
      <c r="G3" s="10">
        <v>3</v>
      </c>
      <c r="H3" s="10">
        <v>4</v>
      </c>
      <c r="I3" s="53">
        <v>2</v>
      </c>
      <c r="J3" s="10">
        <v>4</v>
      </c>
      <c r="K3" s="10">
        <v>4</v>
      </c>
      <c r="L3" s="10">
        <v>4</v>
      </c>
      <c r="M3" s="12">
        <v>3</v>
      </c>
      <c r="N3" s="12">
        <v>4</v>
      </c>
      <c r="O3" s="12">
        <v>4</v>
      </c>
      <c r="P3" s="12">
        <v>4</v>
      </c>
      <c r="Q3" s="12">
        <v>4</v>
      </c>
      <c r="R3" s="12"/>
      <c r="S3" s="53">
        <v>2</v>
      </c>
      <c r="T3" s="53">
        <v>2</v>
      </c>
      <c r="U3" s="10">
        <v>3</v>
      </c>
      <c r="V3" s="10"/>
      <c r="W3" s="10"/>
      <c r="X3" s="10"/>
      <c r="Y3" s="53">
        <v>2</v>
      </c>
      <c r="Z3" s="12">
        <v>4</v>
      </c>
      <c r="AA3" s="12"/>
      <c r="AB3" s="12"/>
    </row>
    <row r="4" spans="1:28" x14ac:dyDescent="0.25">
      <c r="A4" s="3" t="s">
        <v>28</v>
      </c>
      <c r="B4" s="83">
        <f t="shared" ref="B4:B20" si="0">AVERAGE(C4:AK4)</f>
        <v>3.4736842105263159</v>
      </c>
      <c r="C4" s="12">
        <v>4</v>
      </c>
      <c r="D4" s="12">
        <v>3</v>
      </c>
      <c r="E4" s="12">
        <v>4</v>
      </c>
      <c r="F4" s="12"/>
      <c r="G4" s="53">
        <v>2</v>
      </c>
      <c r="H4" s="10">
        <v>4</v>
      </c>
      <c r="I4" s="53">
        <v>1</v>
      </c>
      <c r="J4" s="10">
        <v>4</v>
      </c>
      <c r="K4" s="10">
        <v>4</v>
      </c>
      <c r="L4" s="53">
        <v>2</v>
      </c>
      <c r="M4" s="12">
        <v>3</v>
      </c>
      <c r="N4" s="12">
        <v>4</v>
      </c>
      <c r="O4" s="12">
        <v>4</v>
      </c>
      <c r="P4" s="12">
        <v>3</v>
      </c>
      <c r="Q4" s="12">
        <v>4</v>
      </c>
      <c r="R4" s="12"/>
      <c r="S4" s="10">
        <v>4</v>
      </c>
      <c r="T4" s="10">
        <v>4</v>
      </c>
      <c r="U4" s="10">
        <v>4</v>
      </c>
      <c r="V4" s="10"/>
      <c r="W4" s="10"/>
      <c r="X4" s="10"/>
      <c r="Y4" s="12">
        <v>4</v>
      </c>
      <c r="Z4" s="12">
        <v>4</v>
      </c>
      <c r="AA4" s="12"/>
      <c r="AB4" s="12"/>
    </row>
    <row r="5" spans="1:28" ht="30" x14ac:dyDescent="0.25">
      <c r="A5" s="2" t="s">
        <v>43</v>
      </c>
      <c r="B5" s="83">
        <f t="shared" si="0"/>
        <v>2.5789473684210527</v>
      </c>
      <c r="C5" s="12">
        <v>4</v>
      </c>
      <c r="D5" s="12">
        <v>3</v>
      </c>
      <c r="E5" s="12">
        <v>3</v>
      </c>
      <c r="F5" s="12"/>
      <c r="G5" s="53">
        <v>1</v>
      </c>
      <c r="H5" s="10">
        <v>3</v>
      </c>
      <c r="I5" s="53">
        <v>1</v>
      </c>
      <c r="J5" s="10">
        <v>4</v>
      </c>
      <c r="K5" s="10">
        <v>4</v>
      </c>
      <c r="L5" s="53">
        <v>2</v>
      </c>
      <c r="M5" s="53">
        <v>1</v>
      </c>
      <c r="N5" s="12">
        <v>3</v>
      </c>
      <c r="O5" s="12">
        <v>3</v>
      </c>
      <c r="P5" s="53">
        <v>2</v>
      </c>
      <c r="Q5" s="12">
        <v>4</v>
      </c>
      <c r="R5" s="12"/>
      <c r="S5" s="53">
        <v>1</v>
      </c>
      <c r="T5" s="10">
        <v>3</v>
      </c>
      <c r="U5" s="53">
        <v>2</v>
      </c>
      <c r="V5" s="10"/>
      <c r="W5" s="10"/>
      <c r="X5" s="10"/>
      <c r="Y5" s="53">
        <v>1</v>
      </c>
      <c r="Z5" s="12">
        <v>4</v>
      </c>
      <c r="AA5" s="12"/>
      <c r="AB5" s="12"/>
    </row>
    <row r="6" spans="1:28" s="49" customFormat="1" x14ac:dyDescent="0.25">
      <c r="A6" s="14" t="s">
        <v>81</v>
      </c>
      <c r="B6" s="83"/>
      <c r="C6" s="35"/>
      <c r="D6" s="46"/>
      <c r="E6" s="46"/>
      <c r="F6" s="46"/>
      <c r="G6" s="38"/>
      <c r="H6" s="38"/>
      <c r="I6" s="38"/>
      <c r="J6" s="38"/>
      <c r="K6" s="38"/>
      <c r="L6" s="38"/>
      <c r="M6" s="35"/>
      <c r="N6" s="35"/>
      <c r="O6" s="35"/>
      <c r="P6" s="35"/>
      <c r="Q6" s="35"/>
      <c r="R6" s="35"/>
      <c r="S6" s="38"/>
      <c r="T6" s="38"/>
      <c r="U6" s="42"/>
      <c r="V6" s="38"/>
      <c r="W6" s="38"/>
      <c r="X6" s="38"/>
      <c r="Y6" s="35"/>
      <c r="Z6" s="46"/>
      <c r="AA6" s="35"/>
      <c r="AB6" s="46"/>
    </row>
    <row r="7" spans="1:28" x14ac:dyDescent="0.25">
      <c r="A7" s="2" t="s">
        <v>44</v>
      </c>
      <c r="B7" s="83">
        <f t="shared" si="0"/>
        <v>3.8181818181818183</v>
      </c>
      <c r="C7" s="12">
        <v>4</v>
      </c>
      <c r="D7" s="12"/>
      <c r="E7" s="12"/>
      <c r="F7" s="12"/>
      <c r="G7" s="10">
        <v>4</v>
      </c>
      <c r="H7" s="10">
        <v>4</v>
      </c>
      <c r="I7" s="10">
        <v>4</v>
      </c>
      <c r="J7" s="10">
        <v>4</v>
      </c>
      <c r="K7" s="10">
        <v>3</v>
      </c>
      <c r="L7" s="10"/>
      <c r="M7" s="12">
        <v>4</v>
      </c>
      <c r="N7" s="12">
        <v>4</v>
      </c>
      <c r="O7" s="12">
        <v>4</v>
      </c>
      <c r="P7" s="12">
        <v>4</v>
      </c>
      <c r="Q7" s="12">
        <v>4</v>
      </c>
      <c r="R7" s="12">
        <v>4</v>
      </c>
      <c r="S7" s="10">
        <v>4</v>
      </c>
      <c r="T7" s="10">
        <v>3</v>
      </c>
      <c r="U7" s="10">
        <v>4</v>
      </c>
      <c r="V7" s="10">
        <v>3</v>
      </c>
      <c r="W7" s="10">
        <v>4</v>
      </c>
      <c r="X7" s="10">
        <v>4</v>
      </c>
      <c r="Y7" s="12">
        <v>4</v>
      </c>
      <c r="Z7" s="12">
        <v>3</v>
      </c>
      <c r="AA7" s="12">
        <v>4</v>
      </c>
      <c r="AB7" s="12">
        <v>4</v>
      </c>
    </row>
    <row r="8" spans="1:28" x14ac:dyDescent="0.25">
      <c r="A8" s="3" t="s">
        <v>45</v>
      </c>
      <c r="B8" s="83">
        <f t="shared" si="0"/>
        <v>3.5454545454545454</v>
      </c>
      <c r="C8" s="12">
        <v>3</v>
      </c>
      <c r="D8" s="12"/>
      <c r="E8" s="12"/>
      <c r="F8" s="12"/>
      <c r="G8" s="10">
        <v>4</v>
      </c>
      <c r="H8" s="10">
        <v>4</v>
      </c>
      <c r="I8" s="10">
        <v>3</v>
      </c>
      <c r="J8" s="10">
        <v>4</v>
      </c>
      <c r="K8" s="53">
        <v>2</v>
      </c>
      <c r="L8" s="53"/>
      <c r="M8" s="12">
        <v>4</v>
      </c>
      <c r="N8" s="12">
        <v>4</v>
      </c>
      <c r="O8" s="12">
        <v>3</v>
      </c>
      <c r="P8" s="12">
        <v>4</v>
      </c>
      <c r="Q8" s="12">
        <v>4</v>
      </c>
      <c r="R8" s="12">
        <v>4</v>
      </c>
      <c r="S8" s="10">
        <v>4</v>
      </c>
      <c r="T8" s="10">
        <v>3</v>
      </c>
      <c r="U8" s="10">
        <v>4</v>
      </c>
      <c r="V8" s="10">
        <v>3</v>
      </c>
      <c r="W8" s="10">
        <v>3</v>
      </c>
      <c r="X8" s="10">
        <v>4</v>
      </c>
      <c r="Y8" s="12">
        <v>4</v>
      </c>
      <c r="Z8" s="12">
        <v>3</v>
      </c>
      <c r="AA8" s="12">
        <v>4</v>
      </c>
      <c r="AB8" s="12">
        <v>3</v>
      </c>
    </row>
    <row r="9" spans="1:28" ht="30" x14ac:dyDescent="0.25">
      <c r="A9" s="2" t="s">
        <v>75</v>
      </c>
      <c r="B9" s="83">
        <f t="shared" si="0"/>
        <v>3.2727272727272729</v>
      </c>
      <c r="C9" s="12">
        <v>3</v>
      </c>
      <c r="D9" s="12"/>
      <c r="E9" s="12"/>
      <c r="F9" s="12"/>
      <c r="G9" s="10">
        <v>4</v>
      </c>
      <c r="H9" s="10">
        <v>3</v>
      </c>
      <c r="I9" s="10">
        <v>3</v>
      </c>
      <c r="J9" s="70">
        <v>4</v>
      </c>
      <c r="K9" s="53">
        <v>2</v>
      </c>
      <c r="L9" s="53"/>
      <c r="M9" s="12">
        <v>4</v>
      </c>
      <c r="N9" s="12">
        <v>4</v>
      </c>
      <c r="O9" s="12">
        <v>4</v>
      </c>
      <c r="P9" s="12">
        <v>4</v>
      </c>
      <c r="Q9" s="12">
        <v>4</v>
      </c>
      <c r="R9" s="12">
        <v>4</v>
      </c>
      <c r="S9" s="10">
        <v>3</v>
      </c>
      <c r="T9" s="10">
        <v>3</v>
      </c>
      <c r="U9" s="10">
        <v>4</v>
      </c>
      <c r="V9" s="10">
        <v>3</v>
      </c>
      <c r="W9" s="53">
        <v>1</v>
      </c>
      <c r="X9" s="10">
        <v>3</v>
      </c>
      <c r="Y9" s="53">
        <v>2</v>
      </c>
      <c r="Z9" s="12">
        <v>3</v>
      </c>
      <c r="AA9" s="12">
        <v>4</v>
      </c>
      <c r="AB9" s="12">
        <v>3</v>
      </c>
    </row>
    <row r="10" spans="1:28" s="47" customFormat="1" x14ac:dyDescent="0.25">
      <c r="A10" s="15" t="s">
        <v>67</v>
      </c>
      <c r="B10" s="83"/>
      <c r="C10" s="35"/>
      <c r="D10" s="35"/>
      <c r="E10" s="35"/>
      <c r="F10" s="35"/>
      <c r="G10" s="38"/>
      <c r="H10" s="38"/>
      <c r="I10" s="38"/>
      <c r="J10" s="44"/>
      <c r="K10" s="44"/>
      <c r="L10" s="44"/>
      <c r="M10" s="46"/>
      <c r="N10" s="35"/>
      <c r="O10" s="35"/>
      <c r="P10" s="35"/>
      <c r="Q10" s="35"/>
      <c r="R10" s="35"/>
      <c r="S10" s="38"/>
      <c r="T10" s="38"/>
      <c r="U10" s="38"/>
      <c r="V10" s="38"/>
      <c r="W10" s="44"/>
      <c r="X10" s="44"/>
      <c r="Y10" s="35"/>
      <c r="Z10" s="46"/>
      <c r="AA10" s="35"/>
      <c r="AB10" s="46"/>
    </row>
    <row r="11" spans="1:28" ht="35.450000000000003" customHeight="1" x14ac:dyDescent="0.25">
      <c r="A11" s="2" t="s">
        <v>4</v>
      </c>
      <c r="B11" s="83">
        <f t="shared" si="0"/>
        <v>3.2</v>
      </c>
      <c r="C11" s="12">
        <v>3</v>
      </c>
      <c r="D11" s="12">
        <v>4</v>
      </c>
      <c r="E11" s="12">
        <v>3</v>
      </c>
      <c r="F11" s="12">
        <v>4</v>
      </c>
      <c r="G11" s="10">
        <v>4</v>
      </c>
      <c r="H11" s="10">
        <v>3</v>
      </c>
      <c r="I11" s="10">
        <v>3</v>
      </c>
      <c r="J11" s="10"/>
      <c r="K11" s="10"/>
      <c r="L11" s="10"/>
      <c r="M11" s="12">
        <v>3</v>
      </c>
      <c r="N11" s="12">
        <v>3</v>
      </c>
      <c r="O11" s="12">
        <v>3</v>
      </c>
      <c r="P11" s="12">
        <v>3</v>
      </c>
      <c r="Q11" s="12">
        <v>4</v>
      </c>
      <c r="R11" s="12">
        <v>3</v>
      </c>
      <c r="S11" s="10">
        <v>3</v>
      </c>
      <c r="T11" s="10">
        <v>3</v>
      </c>
      <c r="U11" s="10">
        <v>3</v>
      </c>
      <c r="V11" s="10">
        <v>3</v>
      </c>
      <c r="W11" s="10"/>
      <c r="X11" s="10"/>
      <c r="Y11" s="12">
        <v>4</v>
      </c>
      <c r="Z11" s="12">
        <v>3</v>
      </c>
      <c r="AA11" s="53">
        <v>2</v>
      </c>
      <c r="AB11" s="12"/>
    </row>
    <row r="12" spans="1:28" x14ac:dyDescent="0.25">
      <c r="A12" s="3" t="s">
        <v>46</v>
      </c>
      <c r="B12" s="83">
        <f t="shared" si="0"/>
        <v>3.5</v>
      </c>
      <c r="C12" s="12">
        <v>3</v>
      </c>
      <c r="D12" s="12">
        <v>4</v>
      </c>
      <c r="E12" s="12">
        <v>3</v>
      </c>
      <c r="F12" s="12">
        <v>3</v>
      </c>
      <c r="G12" s="10">
        <v>4</v>
      </c>
      <c r="H12" s="10">
        <v>4</v>
      </c>
      <c r="I12" s="10">
        <v>3</v>
      </c>
      <c r="J12" s="10"/>
      <c r="K12" s="10"/>
      <c r="L12" s="10"/>
      <c r="M12" s="12">
        <v>3</v>
      </c>
      <c r="N12" s="12">
        <v>3</v>
      </c>
      <c r="O12" s="12">
        <v>4</v>
      </c>
      <c r="P12" s="12">
        <v>3</v>
      </c>
      <c r="Q12" s="12">
        <v>4</v>
      </c>
      <c r="R12" s="12">
        <v>4</v>
      </c>
      <c r="S12" s="10">
        <v>4</v>
      </c>
      <c r="T12" s="10">
        <v>3</v>
      </c>
      <c r="U12" s="10">
        <v>3</v>
      </c>
      <c r="V12" s="10">
        <v>4</v>
      </c>
      <c r="W12" s="10"/>
      <c r="X12" s="10"/>
      <c r="Y12" s="12">
        <v>4</v>
      </c>
      <c r="Z12" s="12">
        <v>3</v>
      </c>
      <c r="AA12" s="12">
        <v>4</v>
      </c>
      <c r="AB12" s="12"/>
    </row>
    <row r="13" spans="1:28" ht="30" x14ac:dyDescent="0.25">
      <c r="A13" s="2" t="s">
        <v>33</v>
      </c>
      <c r="B13" s="83">
        <f t="shared" si="0"/>
        <v>2.85</v>
      </c>
      <c r="C13" s="12">
        <v>3</v>
      </c>
      <c r="D13" s="12">
        <v>4</v>
      </c>
      <c r="E13" s="12">
        <v>3</v>
      </c>
      <c r="F13" s="12">
        <v>3</v>
      </c>
      <c r="G13" s="10">
        <v>3</v>
      </c>
      <c r="H13" s="10">
        <v>2</v>
      </c>
      <c r="I13" s="10">
        <v>3</v>
      </c>
      <c r="J13" s="10"/>
      <c r="K13" s="10"/>
      <c r="L13" s="10"/>
      <c r="M13" s="12">
        <v>3</v>
      </c>
      <c r="N13" s="12">
        <v>3</v>
      </c>
      <c r="O13" s="12">
        <v>3</v>
      </c>
      <c r="P13" s="53">
        <v>2</v>
      </c>
      <c r="Q13" s="53">
        <v>2</v>
      </c>
      <c r="R13" s="73">
        <v>4</v>
      </c>
      <c r="S13" s="53">
        <v>1</v>
      </c>
      <c r="T13" s="10">
        <v>3</v>
      </c>
      <c r="U13" s="10">
        <v>3</v>
      </c>
      <c r="V13" s="53">
        <v>1</v>
      </c>
      <c r="W13" s="10"/>
      <c r="X13" s="10"/>
      <c r="Y13" s="12">
        <v>4</v>
      </c>
      <c r="Z13" s="12">
        <v>3</v>
      </c>
      <c r="AA13" s="12">
        <v>4</v>
      </c>
      <c r="AB13" s="12"/>
    </row>
    <row r="14" spans="1:28" s="47" customFormat="1" x14ac:dyDescent="0.25">
      <c r="A14" s="15" t="s">
        <v>74</v>
      </c>
      <c r="B14" s="83"/>
      <c r="C14" s="35"/>
      <c r="D14" s="35"/>
      <c r="E14" s="35"/>
      <c r="F14" s="35"/>
      <c r="G14" s="38"/>
      <c r="H14" s="42"/>
      <c r="I14" s="38"/>
      <c r="J14" s="42"/>
      <c r="K14" s="42"/>
      <c r="L14" s="42"/>
      <c r="M14" s="35"/>
      <c r="N14" s="35"/>
      <c r="O14" s="46"/>
      <c r="P14" s="35"/>
      <c r="Q14" s="35"/>
      <c r="R14" s="35"/>
      <c r="S14" s="38"/>
      <c r="T14" s="38"/>
      <c r="U14" s="38"/>
      <c r="V14" s="38"/>
      <c r="W14" s="44"/>
      <c r="X14" s="44"/>
      <c r="Y14" s="35"/>
      <c r="Z14" s="35"/>
      <c r="AA14" s="35"/>
      <c r="AB14" s="35"/>
    </row>
    <row r="15" spans="1:28" x14ac:dyDescent="0.25">
      <c r="A15" s="3" t="s">
        <v>47</v>
      </c>
      <c r="B15" s="83">
        <f t="shared" si="0"/>
        <v>3.9444444444444446</v>
      </c>
      <c r="C15" s="12">
        <v>3</v>
      </c>
      <c r="D15" s="12">
        <v>4</v>
      </c>
      <c r="E15" s="12"/>
      <c r="F15" s="12"/>
      <c r="G15" s="10">
        <v>4</v>
      </c>
      <c r="H15" s="10">
        <v>4</v>
      </c>
      <c r="I15" s="10">
        <v>4</v>
      </c>
      <c r="J15" s="10">
        <v>4</v>
      </c>
      <c r="K15" s="10"/>
      <c r="L15" s="10"/>
      <c r="M15" s="12">
        <v>4</v>
      </c>
      <c r="N15" s="12">
        <v>4</v>
      </c>
      <c r="O15" s="12">
        <v>4</v>
      </c>
      <c r="P15" s="12">
        <v>4</v>
      </c>
      <c r="Q15" s="12"/>
      <c r="R15" s="12"/>
      <c r="S15" s="10">
        <v>4</v>
      </c>
      <c r="T15" s="10">
        <v>4</v>
      </c>
      <c r="U15" s="10">
        <v>4</v>
      </c>
      <c r="V15" s="10">
        <v>4</v>
      </c>
      <c r="W15" s="10"/>
      <c r="X15" s="10"/>
      <c r="Y15" s="12">
        <v>4</v>
      </c>
      <c r="Z15" s="12">
        <v>4</v>
      </c>
      <c r="AA15" s="12">
        <v>4</v>
      </c>
      <c r="AB15" s="12">
        <v>4</v>
      </c>
    </row>
    <row r="16" spans="1:28" ht="30" x14ac:dyDescent="0.25">
      <c r="A16" s="2" t="s">
        <v>11</v>
      </c>
      <c r="B16" s="83">
        <f t="shared" si="0"/>
        <v>3</v>
      </c>
      <c r="C16" s="52">
        <v>2</v>
      </c>
      <c r="D16" s="11">
        <v>4</v>
      </c>
      <c r="E16" s="11"/>
      <c r="F16" s="11"/>
      <c r="G16" s="53">
        <v>2</v>
      </c>
      <c r="H16" s="10">
        <v>4</v>
      </c>
      <c r="I16" s="10">
        <v>3</v>
      </c>
      <c r="J16" s="10">
        <v>4</v>
      </c>
      <c r="K16" s="10"/>
      <c r="L16" s="10"/>
      <c r="M16" s="12">
        <v>3</v>
      </c>
      <c r="N16" s="53">
        <v>1</v>
      </c>
      <c r="O16" s="12">
        <v>3</v>
      </c>
      <c r="P16" s="12">
        <v>2</v>
      </c>
      <c r="Q16" s="12"/>
      <c r="R16" s="12"/>
      <c r="S16" s="10">
        <v>3</v>
      </c>
      <c r="T16" s="10">
        <v>4</v>
      </c>
      <c r="U16" s="10">
        <v>3</v>
      </c>
      <c r="V16" s="10">
        <v>4</v>
      </c>
      <c r="W16" s="10"/>
      <c r="X16" s="10"/>
      <c r="Y16" s="12">
        <v>4</v>
      </c>
      <c r="Z16" s="53">
        <v>1</v>
      </c>
      <c r="AA16" s="12">
        <v>4</v>
      </c>
      <c r="AB16" s="12">
        <v>3</v>
      </c>
    </row>
    <row r="17" spans="1:28" s="47" customFormat="1" x14ac:dyDescent="0.25">
      <c r="A17" s="15" t="s">
        <v>61</v>
      </c>
      <c r="B17" s="83"/>
      <c r="C17" s="35"/>
      <c r="D17" s="35"/>
      <c r="E17" s="35"/>
      <c r="F17" s="35"/>
      <c r="G17" s="38"/>
      <c r="H17" s="38"/>
      <c r="I17" s="44"/>
      <c r="J17" s="44"/>
      <c r="K17" s="44"/>
      <c r="L17" s="44"/>
      <c r="M17" s="35"/>
      <c r="N17" s="35"/>
      <c r="O17" s="35"/>
      <c r="P17" s="46"/>
      <c r="Q17" s="46"/>
      <c r="R17" s="46"/>
      <c r="S17" s="44"/>
      <c r="T17" s="38"/>
      <c r="U17" s="42"/>
      <c r="V17" s="44"/>
      <c r="W17" s="44"/>
      <c r="X17" s="44"/>
      <c r="Y17" s="35"/>
      <c r="Z17" s="46"/>
      <c r="AA17" s="46"/>
      <c r="AB17" s="35"/>
    </row>
    <row r="18" spans="1:28" x14ac:dyDescent="0.25">
      <c r="A18" s="3" t="s">
        <v>48</v>
      </c>
      <c r="B18" s="83">
        <f t="shared" si="0"/>
        <v>3.6153846153846154</v>
      </c>
      <c r="C18" s="12">
        <v>4</v>
      </c>
      <c r="D18" s="12">
        <v>3</v>
      </c>
      <c r="E18" s="12"/>
      <c r="F18" s="12"/>
      <c r="G18" s="10">
        <v>4</v>
      </c>
      <c r="H18" s="10">
        <v>4</v>
      </c>
      <c r="I18" s="10"/>
      <c r="J18" s="10"/>
      <c r="K18" s="10"/>
      <c r="L18" s="10"/>
      <c r="M18" s="12">
        <v>4</v>
      </c>
      <c r="N18" s="12">
        <v>4</v>
      </c>
      <c r="O18" s="12">
        <v>4</v>
      </c>
      <c r="P18" s="12"/>
      <c r="Q18" s="12"/>
      <c r="R18" s="12"/>
      <c r="S18" s="10"/>
      <c r="T18" s="10">
        <v>3</v>
      </c>
      <c r="U18" s="10">
        <v>3</v>
      </c>
      <c r="V18" s="10"/>
      <c r="W18" s="10"/>
      <c r="X18" s="10"/>
      <c r="Y18" s="12">
        <v>4</v>
      </c>
      <c r="Z18" s="12">
        <v>3</v>
      </c>
      <c r="AA18" s="12">
        <v>3</v>
      </c>
      <c r="AB18" s="12">
        <v>4</v>
      </c>
    </row>
    <row r="19" spans="1:28" x14ac:dyDescent="0.25">
      <c r="A19" s="3" t="s">
        <v>49</v>
      </c>
      <c r="B19" s="83">
        <f t="shared" si="0"/>
        <v>3</v>
      </c>
      <c r="C19" s="12">
        <v>3</v>
      </c>
      <c r="D19" s="12">
        <v>3</v>
      </c>
      <c r="E19" s="12"/>
      <c r="F19" s="12"/>
      <c r="G19" s="10">
        <v>4</v>
      </c>
      <c r="H19" s="10">
        <v>4</v>
      </c>
      <c r="I19" s="10"/>
      <c r="J19" s="10"/>
      <c r="K19" s="10"/>
      <c r="L19" s="10"/>
      <c r="M19" s="12">
        <v>3</v>
      </c>
      <c r="N19" s="12">
        <v>3</v>
      </c>
      <c r="O19" s="12">
        <v>3</v>
      </c>
      <c r="P19" s="12"/>
      <c r="Q19" s="12"/>
      <c r="R19" s="12"/>
      <c r="S19" s="10"/>
      <c r="T19" s="53">
        <v>1</v>
      </c>
      <c r="U19" s="53">
        <v>2</v>
      </c>
      <c r="V19" s="10"/>
      <c r="W19" s="10"/>
      <c r="X19" s="10"/>
      <c r="Y19" s="12">
        <v>4</v>
      </c>
      <c r="Z19" s="12">
        <v>3</v>
      </c>
      <c r="AA19" s="12">
        <v>3</v>
      </c>
      <c r="AB19" s="12">
        <v>3</v>
      </c>
    </row>
    <row r="20" spans="1:28" ht="30" x14ac:dyDescent="0.25">
      <c r="A20" s="2" t="s">
        <v>83</v>
      </c>
      <c r="B20" s="83">
        <f t="shared" si="0"/>
        <v>2.8461538461538463</v>
      </c>
      <c r="C20" s="12">
        <v>3</v>
      </c>
      <c r="D20" s="12">
        <v>3</v>
      </c>
      <c r="E20" s="12"/>
      <c r="F20" s="12"/>
      <c r="G20" s="10">
        <v>3</v>
      </c>
      <c r="H20" s="10">
        <v>4</v>
      </c>
      <c r="I20" s="10"/>
      <c r="J20" s="10"/>
      <c r="K20" s="10"/>
      <c r="L20" s="10"/>
      <c r="M20" s="12">
        <v>3</v>
      </c>
      <c r="N20" s="12">
        <v>3</v>
      </c>
      <c r="O20" s="53">
        <v>2</v>
      </c>
      <c r="P20" s="12"/>
      <c r="Q20" s="12"/>
      <c r="R20" s="12"/>
      <c r="S20" s="10"/>
      <c r="T20" s="53">
        <v>1</v>
      </c>
      <c r="U20" s="10">
        <v>3</v>
      </c>
      <c r="V20" s="10"/>
      <c r="W20" s="10"/>
      <c r="X20" s="10"/>
      <c r="Y20" s="53">
        <v>2</v>
      </c>
      <c r="Z20" s="12">
        <v>3</v>
      </c>
      <c r="AA20" s="12">
        <v>3</v>
      </c>
      <c r="AB20" s="12">
        <v>4</v>
      </c>
    </row>
  </sheetData>
  <mergeCells count="5">
    <mergeCell ref="C1:F1"/>
    <mergeCell ref="G1:J1"/>
    <mergeCell ref="M1:P1"/>
    <mergeCell ref="S1:V1"/>
    <mergeCell ref="Y1:AB1"/>
  </mergeCells>
  <pageMargins left="0.7" right="0.7" top="0.75" bottom="0.75" header="0.3" footer="0.3"/>
  <pageSetup paperSize="8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8"/>
  <sheetViews>
    <sheetView view="pageBreakPreview" zoomScale="50" zoomScaleNormal="90" zoomScaleSheetLayoutView="50" workbookViewId="0">
      <selection activeCell="C16" sqref="C16:X16"/>
    </sheetView>
  </sheetViews>
  <sheetFormatPr defaultRowHeight="15" x14ac:dyDescent="0.25"/>
  <cols>
    <col min="1" max="1" width="48.85546875" customWidth="1"/>
    <col min="2" max="2" width="6.5703125" bestFit="1" customWidth="1"/>
    <col min="3" max="3" width="9.7109375" customWidth="1"/>
    <col min="11" max="11" width="10.7109375" customWidth="1"/>
    <col min="14" max="14" width="8" customWidth="1"/>
    <col min="15" max="15" width="11.140625" customWidth="1"/>
    <col min="16" max="16" width="12.140625" customWidth="1"/>
    <col min="17" max="17" width="10.7109375" customWidth="1"/>
    <col min="21" max="21" width="10.5703125" customWidth="1"/>
    <col min="22" max="22" width="11.28515625" customWidth="1"/>
    <col min="23" max="23" width="10.140625" customWidth="1"/>
  </cols>
  <sheetData>
    <row r="1" spans="1:24" x14ac:dyDescent="0.25">
      <c r="A1" s="1" t="s">
        <v>50</v>
      </c>
      <c r="B1" s="88" t="s">
        <v>91</v>
      </c>
      <c r="C1" s="117" t="s">
        <v>15</v>
      </c>
      <c r="D1" s="117"/>
      <c r="E1" s="117"/>
      <c r="F1" s="117"/>
      <c r="G1" s="129" t="s">
        <v>16</v>
      </c>
      <c r="H1" s="129"/>
      <c r="I1" s="129"/>
      <c r="J1" s="129"/>
      <c r="K1" s="117" t="s">
        <v>17</v>
      </c>
      <c r="L1" s="117"/>
      <c r="M1" s="117"/>
      <c r="N1" s="117"/>
      <c r="O1" s="129" t="s">
        <v>18</v>
      </c>
      <c r="P1" s="129"/>
      <c r="Q1" s="129"/>
      <c r="R1" s="129"/>
      <c r="S1" s="64"/>
      <c r="T1" s="64"/>
      <c r="U1" s="117" t="s">
        <v>19</v>
      </c>
      <c r="V1" s="117"/>
      <c r="W1" s="117"/>
      <c r="X1" s="117"/>
    </row>
    <row r="2" spans="1:24" s="50" customFormat="1" x14ac:dyDescent="0.25">
      <c r="A2" s="15" t="s">
        <v>65</v>
      </c>
      <c r="B2" s="91"/>
      <c r="C2" s="35"/>
      <c r="D2" s="35"/>
      <c r="E2" s="35"/>
      <c r="F2" s="35"/>
      <c r="G2" s="40"/>
      <c r="H2" s="38"/>
      <c r="I2" s="38"/>
      <c r="J2" s="40"/>
      <c r="K2" s="16"/>
      <c r="L2" s="35"/>
      <c r="M2" s="16"/>
      <c r="N2" s="16"/>
      <c r="O2" s="40"/>
      <c r="P2" s="40"/>
      <c r="Q2" s="40"/>
      <c r="R2" s="40"/>
      <c r="S2" s="40"/>
      <c r="T2" s="40"/>
      <c r="U2" s="16"/>
      <c r="V2" s="16"/>
      <c r="W2" s="16"/>
      <c r="X2" s="16"/>
    </row>
    <row r="3" spans="1:24" x14ac:dyDescent="0.25">
      <c r="A3" s="2" t="s">
        <v>51</v>
      </c>
      <c r="B3" s="90">
        <f>AVERAGE(C3:AH3)</f>
        <v>3.5</v>
      </c>
      <c r="C3" s="11">
        <v>4</v>
      </c>
      <c r="D3" s="12">
        <v>4</v>
      </c>
      <c r="E3" s="12">
        <v>4</v>
      </c>
      <c r="F3" s="12">
        <v>4</v>
      </c>
      <c r="G3" s="10">
        <v>4</v>
      </c>
      <c r="H3" s="10">
        <v>4</v>
      </c>
      <c r="I3" s="10">
        <v>4</v>
      </c>
      <c r="J3" s="10">
        <v>3</v>
      </c>
      <c r="K3" s="12">
        <v>3</v>
      </c>
      <c r="L3" s="12">
        <v>4</v>
      </c>
      <c r="M3" s="12"/>
      <c r="N3" s="12"/>
      <c r="O3" s="10">
        <v>3</v>
      </c>
      <c r="P3" s="10">
        <v>3</v>
      </c>
      <c r="Q3" s="10">
        <v>4</v>
      </c>
      <c r="R3" s="10">
        <v>4</v>
      </c>
      <c r="S3" s="10">
        <v>3</v>
      </c>
      <c r="T3" s="53">
        <v>2</v>
      </c>
      <c r="U3" s="12">
        <v>3</v>
      </c>
      <c r="V3" s="12">
        <v>3</v>
      </c>
      <c r="W3" s="12"/>
      <c r="X3" s="12"/>
    </row>
    <row r="4" spans="1:24" x14ac:dyDescent="0.25">
      <c r="A4" s="3" t="s">
        <v>32</v>
      </c>
      <c r="B4" s="90">
        <f t="shared" ref="B4:B18" si="0">AVERAGE(C4:AH4)</f>
        <v>2.6111111111111112</v>
      </c>
      <c r="C4" s="12">
        <v>3</v>
      </c>
      <c r="D4" s="12">
        <v>4</v>
      </c>
      <c r="E4" s="12">
        <v>4</v>
      </c>
      <c r="F4" s="12">
        <v>3</v>
      </c>
      <c r="G4" s="53">
        <v>2</v>
      </c>
      <c r="H4" s="10">
        <v>4</v>
      </c>
      <c r="I4" s="10">
        <v>3</v>
      </c>
      <c r="J4" s="53">
        <v>1</v>
      </c>
      <c r="K4" s="53">
        <v>2</v>
      </c>
      <c r="L4" s="12">
        <v>4</v>
      </c>
      <c r="M4" s="12"/>
      <c r="N4" s="12"/>
      <c r="O4" s="53">
        <v>2</v>
      </c>
      <c r="P4" s="53">
        <v>1</v>
      </c>
      <c r="Q4" s="53">
        <v>2</v>
      </c>
      <c r="R4" s="10">
        <v>4</v>
      </c>
      <c r="S4" s="53">
        <v>1</v>
      </c>
      <c r="T4" s="53">
        <v>2</v>
      </c>
      <c r="U4" s="12">
        <v>3</v>
      </c>
      <c r="V4" s="53">
        <v>2</v>
      </c>
      <c r="W4" s="12"/>
      <c r="X4" s="12"/>
    </row>
    <row r="5" spans="1:24" x14ac:dyDescent="0.25">
      <c r="A5" s="2" t="s">
        <v>3</v>
      </c>
      <c r="B5" s="90">
        <f t="shared" si="0"/>
        <v>2.7777777777777777</v>
      </c>
      <c r="C5" s="12">
        <v>3</v>
      </c>
      <c r="D5" s="12">
        <v>4</v>
      </c>
      <c r="E5" s="12">
        <v>3</v>
      </c>
      <c r="F5" s="12">
        <v>3</v>
      </c>
      <c r="G5" s="53">
        <v>2</v>
      </c>
      <c r="H5" s="10">
        <v>4</v>
      </c>
      <c r="I5" s="10">
        <v>4</v>
      </c>
      <c r="J5" s="53">
        <v>1</v>
      </c>
      <c r="K5" s="53">
        <v>2</v>
      </c>
      <c r="L5" s="12">
        <v>4</v>
      </c>
      <c r="M5" s="12"/>
      <c r="N5" s="12"/>
      <c r="O5" s="53">
        <v>2</v>
      </c>
      <c r="P5" s="10">
        <v>3</v>
      </c>
      <c r="Q5" s="10">
        <v>3</v>
      </c>
      <c r="R5" s="10">
        <v>4</v>
      </c>
      <c r="S5" s="53">
        <v>2</v>
      </c>
      <c r="T5" s="53">
        <v>2</v>
      </c>
      <c r="U5" s="12">
        <v>3</v>
      </c>
      <c r="V5" s="53">
        <v>1</v>
      </c>
      <c r="W5" s="12"/>
      <c r="X5" s="12"/>
    </row>
    <row r="6" spans="1:24" s="50" customFormat="1" x14ac:dyDescent="0.25">
      <c r="A6" s="15" t="s">
        <v>82</v>
      </c>
      <c r="B6" s="90"/>
      <c r="C6" s="35"/>
      <c r="D6" s="35"/>
      <c r="E6" s="35"/>
      <c r="F6" s="35"/>
      <c r="G6" s="38"/>
      <c r="H6" s="38"/>
      <c r="I6" s="38"/>
      <c r="J6" s="38"/>
      <c r="K6" s="35"/>
      <c r="L6" s="35"/>
      <c r="M6" s="35"/>
      <c r="N6" s="11"/>
      <c r="O6" s="40"/>
      <c r="P6" s="38"/>
      <c r="Q6" s="38"/>
      <c r="R6" s="38"/>
      <c r="S6" s="19"/>
      <c r="T6" s="19"/>
      <c r="U6" s="35"/>
      <c r="V6" s="35"/>
      <c r="W6" s="35"/>
      <c r="X6" s="11"/>
    </row>
    <row r="7" spans="1:24" x14ac:dyDescent="0.25">
      <c r="A7" s="2" t="s">
        <v>52</v>
      </c>
      <c r="B7" s="90">
        <f t="shared" si="0"/>
        <v>4</v>
      </c>
      <c r="C7" s="12">
        <v>4</v>
      </c>
      <c r="D7" s="12"/>
      <c r="E7" s="12"/>
      <c r="F7" s="12"/>
      <c r="G7" s="10">
        <v>4</v>
      </c>
      <c r="H7" s="10">
        <v>4</v>
      </c>
      <c r="I7" s="10">
        <v>4</v>
      </c>
      <c r="J7" s="10">
        <v>4</v>
      </c>
      <c r="K7" s="12">
        <v>4</v>
      </c>
      <c r="L7" s="12">
        <v>4</v>
      </c>
      <c r="M7" s="12">
        <v>4</v>
      </c>
      <c r="N7" s="12"/>
      <c r="O7" s="10">
        <v>4</v>
      </c>
      <c r="P7" s="10">
        <v>4</v>
      </c>
      <c r="Q7" s="10">
        <v>4</v>
      </c>
      <c r="R7" s="10">
        <v>4</v>
      </c>
      <c r="S7" s="10"/>
      <c r="T7" s="10"/>
      <c r="U7" s="12">
        <v>4</v>
      </c>
      <c r="V7" s="12">
        <v>4</v>
      </c>
      <c r="W7" s="12">
        <v>4</v>
      </c>
      <c r="X7" s="12"/>
    </row>
    <row r="8" spans="1:24" x14ac:dyDescent="0.25">
      <c r="A8" s="3" t="s">
        <v>11</v>
      </c>
      <c r="B8" s="90">
        <f t="shared" si="0"/>
        <v>3.1333333333333333</v>
      </c>
      <c r="C8" s="12">
        <v>3</v>
      </c>
      <c r="D8" s="12"/>
      <c r="E8" s="12"/>
      <c r="F8" s="12"/>
      <c r="G8" s="10">
        <v>4</v>
      </c>
      <c r="H8" s="10">
        <v>2</v>
      </c>
      <c r="I8" s="10">
        <v>1</v>
      </c>
      <c r="J8" s="10">
        <v>2</v>
      </c>
      <c r="K8" s="12">
        <v>4</v>
      </c>
      <c r="L8" s="12">
        <v>4</v>
      </c>
      <c r="M8" s="12">
        <v>4</v>
      </c>
      <c r="N8" s="12"/>
      <c r="O8" s="10">
        <v>3</v>
      </c>
      <c r="P8" s="53">
        <v>2</v>
      </c>
      <c r="Q8" s="10">
        <v>3</v>
      </c>
      <c r="R8" s="10">
        <v>4</v>
      </c>
      <c r="S8" s="10"/>
      <c r="T8" s="10"/>
      <c r="U8" s="12">
        <v>3</v>
      </c>
      <c r="V8" s="12">
        <v>4</v>
      </c>
      <c r="W8" s="12">
        <v>4</v>
      </c>
      <c r="X8" s="12"/>
    </row>
    <row r="9" spans="1:24" s="50" customFormat="1" x14ac:dyDescent="0.25">
      <c r="A9" s="15" t="s">
        <v>73</v>
      </c>
      <c r="B9" s="90"/>
      <c r="C9" s="35"/>
      <c r="D9" s="35"/>
      <c r="E9" s="35"/>
      <c r="F9" s="35"/>
      <c r="G9" s="38"/>
      <c r="H9" s="38"/>
      <c r="I9" s="38"/>
      <c r="J9" s="38"/>
      <c r="K9" s="35"/>
      <c r="L9" s="16"/>
      <c r="M9" s="35"/>
      <c r="N9" s="11"/>
      <c r="O9" s="38"/>
      <c r="P9" s="40"/>
      <c r="Q9" s="38"/>
      <c r="R9" s="19"/>
      <c r="S9" s="38"/>
      <c r="T9" s="38"/>
      <c r="U9" s="35"/>
      <c r="V9" s="35"/>
      <c r="W9" s="35"/>
      <c r="X9" s="11"/>
    </row>
    <row r="10" spans="1:24" x14ac:dyDescent="0.25">
      <c r="A10" s="2" t="s">
        <v>7</v>
      </c>
      <c r="B10" s="90">
        <f t="shared" si="0"/>
        <v>2.8823529411764706</v>
      </c>
      <c r="C10" s="12">
        <v>4</v>
      </c>
      <c r="D10" s="12">
        <v>3</v>
      </c>
      <c r="E10" s="12"/>
      <c r="F10" s="12"/>
      <c r="G10" s="10">
        <v>4</v>
      </c>
      <c r="H10" s="10">
        <v>3</v>
      </c>
      <c r="I10" s="10">
        <v>3</v>
      </c>
      <c r="J10" s="10"/>
      <c r="K10" s="12">
        <v>4</v>
      </c>
      <c r="L10" s="12">
        <v>3</v>
      </c>
      <c r="M10" s="12">
        <v>4</v>
      </c>
      <c r="N10" s="12"/>
      <c r="O10" s="53">
        <v>2</v>
      </c>
      <c r="P10" s="53">
        <v>1</v>
      </c>
      <c r="Q10" s="10">
        <v>3</v>
      </c>
      <c r="R10" s="10">
        <v>3</v>
      </c>
      <c r="S10" s="53">
        <v>1</v>
      </c>
      <c r="T10" s="10">
        <v>3</v>
      </c>
      <c r="U10" s="12">
        <v>4</v>
      </c>
      <c r="V10" s="12">
        <v>3</v>
      </c>
      <c r="W10" s="12">
        <v>1</v>
      </c>
      <c r="X10" s="12"/>
    </row>
    <row r="11" spans="1:24" x14ac:dyDescent="0.25">
      <c r="A11" s="2" t="s">
        <v>53</v>
      </c>
      <c r="B11" s="90">
        <f t="shared" si="0"/>
        <v>3.7222222222222223</v>
      </c>
      <c r="C11" s="12">
        <v>4</v>
      </c>
      <c r="D11" s="12">
        <v>3</v>
      </c>
      <c r="E11" s="12"/>
      <c r="F11" s="12"/>
      <c r="G11" s="10">
        <v>4</v>
      </c>
      <c r="H11" s="10">
        <v>4</v>
      </c>
      <c r="I11" s="10">
        <v>4</v>
      </c>
      <c r="J11" s="53">
        <v>2</v>
      </c>
      <c r="K11" s="12">
        <v>4</v>
      </c>
      <c r="L11" s="12">
        <v>3</v>
      </c>
      <c r="M11" s="12">
        <v>4</v>
      </c>
      <c r="N11" s="12"/>
      <c r="O11" s="10">
        <v>4</v>
      </c>
      <c r="P11" s="10">
        <v>4</v>
      </c>
      <c r="Q11" s="10">
        <v>4</v>
      </c>
      <c r="R11" s="10">
        <v>4</v>
      </c>
      <c r="S11" s="10">
        <v>3</v>
      </c>
      <c r="T11" s="10">
        <v>4</v>
      </c>
      <c r="U11" s="12">
        <v>4</v>
      </c>
      <c r="V11" s="12">
        <v>4</v>
      </c>
      <c r="W11" s="12">
        <v>4</v>
      </c>
      <c r="X11" s="12"/>
    </row>
    <row r="12" spans="1:24" x14ac:dyDescent="0.25">
      <c r="A12" s="3" t="s">
        <v>14</v>
      </c>
      <c r="B12" s="90">
        <f t="shared" si="0"/>
        <v>2.4444444444444446</v>
      </c>
      <c r="C12" s="53">
        <v>2</v>
      </c>
      <c r="D12" s="53">
        <v>2</v>
      </c>
      <c r="E12" s="12"/>
      <c r="F12" s="12"/>
      <c r="G12" s="10">
        <v>3</v>
      </c>
      <c r="H12" s="53">
        <v>2</v>
      </c>
      <c r="I12" s="10">
        <v>4</v>
      </c>
      <c r="J12" s="53">
        <v>1</v>
      </c>
      <c r="K12" s="12">
        <v>3</v>
      </c>
      <c r="L12" s="53">
        <v>2</v>
      </c>
      <c r="M12" s="12">
        <v>3</v>
      </c>
      <c r="N12" s="12"/>
      <c r="O12" s="10">
        <v>3</v>
      </c>
      <c r="P12" s="53">
        <v>1</v>
      </c>
      <c r="Q12" s="53">
        <v>2</v>
      </c>
      <c r="R12" s="10">
        <v>4</v>
      </c>
      <c r="S12" s="53">
        <v>1</v>
      </c>
      <c r="T12" s="10">
        <v>3</v>
      </c>
      <c r="U12" s="12">
        <v>4</v>
      </c>
      <c r="V12" s="12">
        <v>3</v>
      </c>
      <c r="W12" s="53">
        <v>1</v>
      </c>
      <c r="X12" s="12"/>
    </row>
    <row r="13" spans="1:24" s="50" customFormat="1" x14ac:dyDescent="0.25">
      <c r="A13" s="15" t="s">
        <v>66</v>
      </c>
      <c r="B13" s="90"/>
      <c r="C13" s="35"/>
      <c r="D13" s="35"/>
      <c r="E13" s="35"/>
      <c r="F13" s="35"/>
      <c r="G13" s="38"/>
      <c r="H13" s="38"/>
      <c r="I13" s="38"/>
      <c r="J13" s="19"/>
      <c r="K13" s="16"/>
      <c r="L13" s="35"/>
      <c r="M13" s="35"/>
      <c r="N13" s="11"/>
      <c r="O13" s="38"/>
      <c r="P13" s="38"/>
      <c r="Q13" s="38"/>
      <c r="R13" s="38"/>
      <c r="S13" s="19"/>
      <c r="T13" s="19"/>
      <c r="U13" s="16"/>
      <c r="V13" s="35"/>
      <c r="W13" s="35"/>
      <c r="X13" s="11"/>
    </row>
    <row r="14" spans="1:24" x14ac:dyDescent="0.25">
      <c r="A14" s="2" t="s">
        <v>10</v>
      </c>
      <c r="B14" s="90">
        <f t="shared" si="0"/>
        <v>4</v>
      </c>
      <c r="C14" s="12">
        <v>4</v>
      </c>
      <c r="D14" s="12"/>
      <c r="E14" s="12"/>
      <c r="F14" s="12"/>
      <c r="G14" s="10">
        <v>4</v>
      </c>
      <c r="H14" s="10">
        <v>4</v>
      </c>
      <c r="I14" s="10">
        <v>4</v>
      </c>
      <c r="J14" s="10"/>
      <c r="K14" s="12">
        <v>4</v>
      </c>
      <c r="L14" s="12">
        <v>4</v>
      </c>
      <c r="M14" s="12">
        <v>4</v>
      </c>
      <c r="N14" s="12"/>
      <c r="O14" s="10">
        <v>4</v>
      </c>
      <c r="P14" s="10">
        <v>4</v>
      </c>
      <c r="Q14" s="10">
        <v>4</v>
      </c>
      <c r="R14" s="10">
        <v>4</v>
      </c>
      <c r="S14" s="10"/>
      <c r="T14" s="10"/>
      <c r="U14" s="12">
        <v>4</v>
      </c>
      <c r="V14" s="12">
        <v>4</v>
      </c>
      <c r="W14" s="12">
        <v>4</v>
      </c>
      <c r="X14" s="12"/>
    </row>
    <row r="15" spans="1:24" x14ac:dyDescent="0.25">
      <c r="A15" s="3" t="s">
        <v>6</v>
      </c>
      <c r="B15" s="90">
        <f t="shared" si="0"/>
        <v>3.1428571428571428</v>
      </c>
      <c r="C15" s="12">
        <v>4</v>
      </c>
      <c r="D15" s="12"/>
      <c r="E15" s="12"/>
      <c r="F15" s="12"/>
      <c r="G15" s="10">
        <v>4</v>
      </c>
      <c r="H15" s="10">
        <v>3</v>
      </c>
      <c r="I15" s="10">
        <v>4</v>
      </c>
      <c r="J15" s="10"/>
      <c r="K15" s="53">
        <v>1</v>
      </c>
      <c r="L15" s="12">
        <v>4</v>
      </c>
      <c r="M15" s="12">
        <v>2</v>
      </c>
      <c r="N15" s="12"/>
      <c r="O15" s="10">
        <v>3</v>
      </c>
      <c r="P15" s="10">
        <v>3</v>
      </c>
      <c r="Q15" s="10">
        <v>4</v>
      </c>
      <c r="R15" s="10">
        <v>3</v>
      </c>
      <c r="S15" s="10"/>
      <c r="T15" s="10"/>
      <c r="U15" s="53">
        <v>2</v>
      </c>
      <c r="V15" s="12">
        <v>3</v>
      </c>
      <c r="W15" s="12">
        <v>4</v>
      </c>
      <c r="X15" s="12"/>
    </row>
    <row r="16" spans="1:24" s="50" customFormat="1" x14ac:dyDescent="0.25">
      <c r="A16" s="15" t="s">
        <v>86</v>
      </c>
      <c r="B16" s="90"/>
      <c r="C16" s="35"/>
      <c r="D16" s="35"/>
      <c r="E16" s="35"/>
      <c r="F16" s="35"/>
      <c r="G16" s="38"/>
      <c r="H16" s="38"/>
      <c r="I16" s="19"/>
      <c r="J16" s="19"/>
      <c r="K16" s="16"/>
      <c r="L16" s="35"/>
      <c r="M16" s="35"/>
      <c r="N16" s="11"/>
      <c r="O16" s="38"/>
      <c r="P16" s="40"/>
      <c r="Q16" s="40"/>
      <c r="R16" s="38"/>
      <c r="S16" s="19"/>
      <c r="T16" s="19"/>
      <c r="U16" s="35"/>
      <c r="V16" s="35"/>
      <c r="W16" s="11"/>
      <c r="X16" s="11"/>
    </row>
    <row r="17" spans="1:24" x14ac:dyDescent="0.25">
      <c r="A17" s="2" t="s">
        <v>34</v>
      </c>
      <c r="B17" s="90">
        <f t="shared" si="0"/>
        <v>3.5384615384615383</v>
      </c>
      <c r="C17" s="12">
        <v>4</v>
      </c>
      <c r="D17" s="12">
        <v>3</v>
      </c>
      <c r="E17" s="12"/>
      <c r="F17" s="12"/>
      <c r="G17" s="10">
        <v>3</v>
      </c>
      <c r="H17" s="10">
        <v>4</v>
      </c>
      <c r="I17" s="10"/>
      <c r="J17" s="10"/>
      <c r="K17" s="12">
        <v>4</v>
      </c>
      <c r="L17" s="12">
        <v>4</v>
      </c>
      <c r="M17" s="12">
        <v>4</v>
      </c>
      <c r="N17" s="12"/>
      <c r="O17" s="10">
        <v>3</v>
      </c>
      <c r="P17" s="10">
        <v>3</v>
      </c>
      <c r="Q17" s="10">
        <v>3</v>
      </c>
      <c r="R17" s="10">
        <v>4</v>
      </c>
      <c r="S17" s="10"/>
      <c r="T17" s="10"/>
      <c r="U17" s="12">
        <v>4</v>
      </c>
      <c r="V17" s="12">
        <v>3</v>
      </c>
      <c r="W17" s="12"/>
      <c r="X17" s="12"/>
    </row>
    <row r="18" spans="1:24" x14ac:dyDescent="0.25">
      <c r="A18" s="3" t="s">
        <v>6</v>
      </c>
      <c r="B18" s="90">
        <f t="shared" si="0"/>
        <v>3</v>
      </c>
      <c r="C18" s="12">
        <v>4</v>
      </c>
      <c r="D18" s="12">
        <v>3</v>
      </c>
      <c r="E18" s="12"/>
      <c r="F18" s="12"/>
      <c r="G18" s="10">
        <v>3</v>
      </c>
      <c r="H18" s="10">
        <v>3</v>
      </c>
      <c r="I18" s="10"/>
      <c r="J18" s="10"/>
      <c r="K18" s="53">
        <v>2</v>
      </c>
      <c r="L18" s="12">
        <v>4</v>
      </c>
      <c r="M18" s="12">
        <v>3</v>
      </c>
      <c r="N18" s="12"/>
      <c r="O18" s="10">
        <v>3</v>
      </c>
      <c r="P18" s="10">
        <v>3</v>
      </c>
      <c r="Q18" s="53">
        <v>2</v>
      </c>
      <c r="R18" s="10">
        <v>3</v>
      </c>
      <c r="S18" s="10"/>
      <c r="T18" s="10"/>
      <c r="U18" s="12">
        <v>3</v>
      </c>
      <c r="V18" s="12">
        <v>3</v>
      </c>
      <c r="W18" s="12"/>
      <c r="X18" s="12"/>
    </row>
  </sheetData>
  <mergeCells count="5">
    <mergeCell ref="C1:F1"/>
    <mergeCell ref="G1:J1"/>
    <mergeCell ref="K1:N1"/>
    <mergeCell ref="O1:R1"/>
    <mergeCell ref="U1:X1"/>
  </mergeCells>
  <pageMargins left="0.25" right="0.25" top="0.75" bottom="0.75" header="0.3" footer="0.3"/>
  <pageSetup paperSize="8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19"/>
  <sheetViews>
    <sheetView zoomScale="50" zoomScaleNormal="50" workbookViewId="0">
      <selection activeCell="C16" sqref="C16:AE16"/>
    </sheetView>
  </sheetViews>
  <sheetFormatPr defaultRowHeight="15" x14ac:dyDescent="0.25"/>
  <cols>
    <col min="1" max="1" width="44.28515625" customWidth="1"/>
    <col min="2" max="2" width="7.42578125" bestFit="1" customWidth="1"/>
    <col min="3" max="3" width="9.7109375" customWidth="1"/>
    <col min="4" max="4" width="9.85546875" customWidth="1"/>
    <col min="5" max="7" width="10" customWidth="1"/>
    <col min="15" max="15" width="9.5703125" customWidth="1"/>
    <col min="16" max="16" width="10.7109375" customWidth="1"/>
    <col min="17" max="17" width="10" customWidth="1"/>
    <col min="18" max="20" width="9.5703125" customWidth="1"/>
    <col min="21" max="21" width="12" customWidth="1"/>
    <col min="22" max="22" width="10.85546875" customWidth="1"/>
    <col min="24" max="26" width="11.140625" customWidth="1"/>
    <col min="27" max="27" width="10.85546875" customWidth="1"/>
    <col min="28" max="28" width="11.5703125" customWidth="1"/>
    <col min="29" max="29" width="11.140625" customWidth="1"/>
    <col min="30" max="31" width="11" customWidth="1"/>
    <col min="32" max="32" width="11.7109375" customWidth="1"/>
  </cols>
  <sheetData>
    <row r="1" spans="1:32" x14ac:dyDescent="0.25">
      <c r="A1" s="1" t="s">
        <v>54</v>
      </c>
      <c r="B1" s="88" t="s">
        <v>91</v>
      </c>
      <c r="C1" s="117" t="s">
        <v>15</v>
      </c>
      <c r="D1" s="117"/>
      <c r="E1" s="117"/>
      <c r="F1" s="117"/>
      <c r="G1" s="57"/>
      <c r="H1" s="118" t="s">
        <v>16</v>
      </c>
      <c r="I1" s="118"/>
      <c r="J1" s="118"/>
      <c r="K1" s="118"/>
      <c r="L1" s="58"/>
      <c r="M1" s="58"/>
      <c r="N1" s="58"/>
      <c r="O1" s="119" t="s">
        <v>17</v>
      </c>
      <c r="P1" s="119"/>
      <c r="Q1" s="119"/>
      <c r="R1" s="119"/>
      <c r="S1" s="59"/>
      <c r="T1" s="59"/>
      <c r="U1" s="118" t="s">
        <v>18</v>
      </c>
      <c r="V1" s="118"/>
      <c r="W1" s="118"/>
      <c r="X1" s="118"/>
      <c r="Y1" s="58"/>
      <c r="Z1" s="58"/>
      <c r="AA1" s="119" t="s">
        <v>19</v>
      </c>
      <c r="AB1" s="119"/>
      <c r="AC1" s="119"/>
      <c r="AD1" s="119"/>
      <c r="AE1" s="77"/>
    </row>
    <row r="2" spans="1:32" ht="42" customHeight="1" x14ac:dyDescent="0.25">
      <c r="A2" s="15" t="s">
        <v>60</v>
      </c>
      <c r="B2" s="91"/>
      <c r="C2" s="16"/>
      <c r="D2" s="16"/>
      <c r="E2" s="16"/>
      <c r="F2" s="16"/>
      <c r="G2" s="16"/>
      <c r="H2" s="40"/>
      <c r="I2" s="40"/>
      <c r="J2" s="40"/>
      <c r="K2" s="40"/>
      <c r="L2" s="40"/>
      <c r="M2" s="40"/>
      <c r="N2" s="40"/>
      <c r="O2" s="16"/>
      <c r="P2" s="16"/>
      <c r="Q2" s="16"/>
      <c r="R2" s="16"/>
      <c r="S2" s="16"/>
      <c r="T2" s="16"/>
      <c r="U2" s="40"/>
      <c r="V2" s="40"/>
      <c r="W2" s="40"/>
      <c r="X2" s="40"/>
      <c r="Y2" s="40"/>
      <c r="Z2" s="40"/>
      <c r="AA2" s="35"/>
      <c r="AB2" s="35"/>
      <c r="AC2" s="35"/>
      <c r="AD2" s="35"/>
      <c r="AE2" s="35"/>
    </row>
    <row r="3" spans="1:32" ht="18" customHeight="1" x14ac:dyDescent="0.25">
      <c r="A3" s="2" t="s">
        <v>1</v>
      </c>
      <c r="B3" s="90">
        <f>AVERAGE(C3:AP3)</f>
        <v>3</v>
      </c>
      <c r="C3" s="11">
        <v>3</v>
      </c>
      <c r="D3" s="11">
        <v>4</v>
      </c>
      <c r="E3" s="11">
        <v>3</v>
      </c>
      <c r="F3" s="11">
        <v>4</v>
      </c>
      <c r="G3" s="11"/>
      <c r="H3" s="52">
        <v>2</v>
      </c>
      <c r="I3" s="19">
        <v>4</v>
      </c>
      <c r="J3" s="19">
        <v>4</v>
      </c>
      <c r="K3" s="52">
        <v>2</v>
      </c>
      <c r="L3" s="66"/>
      <c r="M3" s="66"/>
      <c r="N3" s="66"/>
      <c r="O3" s="11">
        <v>4</v>
      </c>
      <c r="P3" s="11">
        <v>3</v>
      </c>
      <c r="Q3" s="52">
        <v>1</v>
      </c>
      <c r="R3" s="11">
        <v>4</v>
      </c>
      <c r="S3" s="11"/>
      <c r="T3" s="11"/>
      <c r="U3" s="19">
        <v>3</v>
      </c>
      <c r="V3" s="19">
        <v>3</v>
      </c>
      <c r="W3" s="19">
        <v>3</v>
      </c>
      <c r="X3" s="19">
        <v>3</v>
      </c>
      <c r="Y3" s="19"/>
      <c r="Z3" s="19"/>
      <c r="AA3" s="52">
        <v>1</v>
      </c>
      <c r="AB3" s="11"/>
      <c r="AC3" s="11"/>
      <c r="AD3" s="11"/>
      <c r="AE3" s="11"/>
    </row>
    <row r="4" spans="1:32" x14ac:dyDescent="0.25">
      <c r="A4" s="3" t="s">
        <v>13</v>
      </c>
      <c r="B4" s="90">
        <f t="shared" ref="B4:B19" si="0">AVERAGE(C4:AP4)</f>
        <v>2.4117647058823528</v>
      </c>
      <c r="C4" s="11">
        <v>3</v>
      </c>
      <c r="D4" s="11">
        <v>4</v>
      </c>
      <c r="E4" s="11">
        <v>3</v>
      </c>
      <c r="F4" s="11">
        <v>4</v>
      </c>
      <c r="G4" s="11"/>
      <c r="H4" s="52">
        <v>1</v>
      </c>
      <c r="I4" s="19">
        <v>4</v>
      </c>
      <c r="J4" s="19">
        <v>4</v>
      </c>
      <c r="K4" s="52">
        <v>1</v>
      </c>
      <c r="L4" s="66"/>
      <c r="M4" s="66"/>
      <c r="N4" s="66"/>
      <c r="O4" s="52">
        <v>2</v>
      </c>
      <c r="P4" s="11">
        <v>3</v>
      </c>
      <c r="Q4" s="52">
        <v>1</v>
      </c>
      <c r="R4" s="52">
        <v>2</v>
      </c>
      <c r="S4" s="11"/>
      <c r="T4" s="11"/>
      <c r="U4" s="19">
        <v>3</v>
      </c>
      <c r="V4" s="52">
        <v>1</v>
      </c>
      <c r="W4" s="19">
        <v>3</v>
      </c>
      <c r="X4" s="52">
        <v>1</v>
      </c>
      <c r="Y4" s="66"/>
      <c r="Z4" s="66"/>
      <c r="AA4" s="52">
        <v>1</v>
      </c>
      <c r="AB4" s="11"/>
      <c r="AC4" s="11"/>
      <c r="AD4" s="11"/>
      <c r="AE4" s="11"/>
    </row>
    <row r="5" spans="1:32" ht="30" x14ac:dyDescent="0.25">
      <c r="A5" s="2" t="s">
        <v>6</v>
      </c>
      <c r="B5" s="90">
        <f t="shared" si="0"/>
        <v>2.4117647058823528</v>
      </c>
      <c r="C5" s="11">
        <v>3</v>
      </c>
      <c r="D5" s="11">
        <v>4</v>
      </c>
      <c r="E5" s="11">
        <v>3</v>
      </c>
      <c r="F5" s="11">
        <v>4</v>
      </c>
      <c r="G5" s="11"/>
      <c r="H5" s="19">
        <v>1</v>
      </c>
      <c r="I5" s="19">
        <v>4</v>
      </c>
      <c r="J5" s="19">
        <v>4</v>
      </c>
      <c r="K5" s="52">
        <v>1</v>
      </c>
      <c r="L5" s="66"/>
      <c r="M5" s="66"/>
      <c r="N5" s="66"/>
      <c r="O5" s="52">
        <v>1</v>
      </c>
      <c r="P5" s="11">
        <v>3</v>
      </c>
      <c r="Q5" s="52">
        <v>1</v>
      </c>
      <c r="R5" s="11">
        <v>1</v>
      </c>
      <c r="S5" s="11"/>
      <c r="T5" s="11"/>
      <c r="U5" s="19">
        <v>3</v>
      </c>
      <c r="V5" s="52">
        <v>2</v>
      </c>
      <c r="W5" s="19">
        <v>3</v>
      </c>
      <c r="X5" s="52">
        <v>2</v>
      </c>
      <c r="Y5" s="66"/>
      <c r="Z5" s="66"/>
      <c r="AA5" s="52">
        <v>1</v>
      </c>
      <c r="AB5" s="11"/>
      <c r="AC5" s="11"/>
      <c r="AD5" s="11"/>
      <c r="AE5" s="11"/>
    </row>
    <row r="6" spans="1:32" x14ac:dyDescent="0.25">
      <c r="A6" s="15" t="s">
        <v>59</v>
      </c>
      <c r="B6" s="90"/>
      <c r="C6" s="35"/>
      <c r="D6" s="35"/>
      <c r="E6" s="35"/>
      <c r="F6" s="35"/>
      <c r="G6" s="35"/>
      <c r="H6" s="38"/>
      <c r="I6" s="38"/>
      <c r="J6" s="38"/>
      <c r="K6" s="38"/>
      <c r="L6" s="38"/>
      <c r="M6" s="38"/>
      <c r="N6" s="38"/>
      <c r="O6" s="35"/>
      <c r="P6" s="35"/>
      <c r="Q6" s="35"/>
      <c r="R6" s="35"/>
      <c r="S6" s="35"/>
      <c r="T6" s="35"/>
      <c r="U6" s="38"/>
      <c r="V6" s="38"/>
      <c r="W6" s="38"/>
      <c r="X6" s="38"/>
      <c r="Y6" s="38"/>
      <c r="Z6" s="38"/>
      <c r="AA6" s="35"/>
      <c r="AB6" s="35"/>
      <c r="AC6" s="35"/>
      <c r="AD6" s="35"/>
      <c r="AE6" s="35"/>
    </row>
    <row r="7" spans="1:32" x14ac:dyDescent="0.25">
      <c r="A7" s="2" t="s">
        <v>47</v>
      </c>
      <c r="B7" s="90">
        <f t="shared" si="0"/>
        <v>3.6666666666666665</v>
      </c>
      <c r="C7" s="11">
        <v>3</v>
      </c>
      <c r="D7" s="11">
        <v>3</v>
      </c>
      <c r="E7" s="11"/>
      <c r="F7" s="11"/>
      <c r="G7" s="11"/>
      <c r="H7" s="19">
        <v>3</v>
      </c>
      <c r="I7" s="10">
        <v>4</v>
      </c>
      <c r="J7" s="19">
        <v>3</v>
      </c>
      <c r="K7" s="19">
        <v>4</v>
      </c>
      <c r="L7" s="19"/>
      <c r="M7" s="19"/>
      <c r="N7" s="19"/>
      <c r="O7" s="11">
        <v>4</v>
      </c>
      <c r="P7" s="11">
        <v>4</v>
      </c>
      <c r="Q7" s="11">
        <v>4</v>
      </c>
      <c r="R7" s="11">
        <v>4</v>
      </c>
      <c r="S7" s="11"/>
      <c r="T7" s="11"/>
      <c r="U7" s="19">
        <v>4</v>
      </c>
      <c r="V7" s="19">
        <v>4</v>
      </c>
      <c r="W7" s="19">
        <v>4</v>
      </c>
      <c r="X7" s="19">
        <v>4</v>
      </c>
      <c r="Y7" s="19"/>
      <c r="Z7" s="19"/>
      <c r="AA7" s="11">
        <v>4</v>
      </c>
      <c r="AB7" s="11">
        <v>3</v>
      </c>
      <c r="AC7" s="11">
        <v>4</v>
      </c>
      <c r="AD7" s="11">
        <v>3</v>
      </c>
      <c r="AE7" s="11"/>
    </row>
    <row r="8" spans="1:32" x14ac:dyDescent="0.25">
      <c r="A8" s="3" t="s">
        <v>55</v>
      </c>
      <c r="B8" s="90">
        <f t="shared" si="0"/>
        <v>2.9444444444444446</v>
      </c>
      <c r="C8" s="11">
        <v>3</v>
      </c>
      <c r="D8" s="11">
        <v>3</v>
      </c>
      <c r="E8" s="11"/>
      <c r="F8" s="11"/>
      <c r="G8" s="11"/>
      <c r="H8" s="52">
        <v>2</v>
      </c>
      <c r="I8" s="10">
        <v>4</v>
      </c>
      <c r="J8" s="52">
        <v>2</v>
      </c>
      <c r="K8" s="19">
        <v>3</v>
      </c>
      <c r="L8" s="19"/>
      <c r="M8" s="19"/>
      <c r="N8" s="19"/>
      <c r="O8" s="11">
        <v>4</v>
      </c>
      <c r="P8" s="11">
        <v>4</v>
      </c>
      <c r="Q8" s="11">
        <v>4</v>
      </c>
      <c r="R8" s="11">
        <v>4</v>
      </c>
      <c r="S8" s="11"/>
      <c r="T8" s="11"/>
      <c r="U8" s="52">
        <v>1</v>
      </c>
      <c r="V8" s="19">
        <v>3</v>
      </c>
      <c r="W8" s="52">
        <v>1</v>
      </c>
      <c r="X8" s="19">
        <v>3</v>
      </c>
      <c r="Y8" s="19"/>
      <c r="Z8" s="19"/>
      <c r="AA8" s="11">
        <v>3</v>
      </c>
      <c r="AB8" s="11">
        <v>3</v>
      </c>
      <c r="AC8" s="11">
        <v>3</v>
      </c>
      <c r="AD8" s="11">
        <v>3</v>
      </c>
      <c r="AE8" s="11"/>
    </row>
    <row r="9" spans="1:32" ht="34.9" customHeight="1" x14ac:dyDescent="0.25">
      <c r="A9" s="15" t="s">
        <v>64</v>
      </c>
      <c r="B9" s="90"/>
      <c r="C9" s="35"/>
      <c r="D9" s="35"/>
      <c r="E9" s="35"/>
      <c r="F9" s="35"/>
      <c r="G9" s="35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8"/>
      <c r="V9" s="38"/>
      <c r="W9" s="38"/>
      <c r="X9" s="38"/>
      <c r="Y9" s="38"/>
      <c r="Z9" s="38"/>
      <c r="AA9" s="35"/>
      <c r="AB9" s="35"/>
      <c r="AC9" s="35"/>
      <c r="AD9" s="35"/>
      <c r="AE9" s="35"/>
    </row>
    <row r="10" spans="1:32" x14ac:dyDescent="0.25">
      <c r="A10" s="2" t="s">
        <v>56</v>
      </c>
      <c r="B10" s="90">
        <f t="shared" si="0"/>
        <v>3.2307692307692308</v>
      </c>
      <c r="C10" s="11">
        <v>3</v>
      </c>
      <c r="D10" s="11">
        <v>4</v>
      </c>
      <c r="E10" s="11">
        <v>3</v>
      </c>
      <c r="F10" s="11">
        <v>4</v>
      </c>
      <c r="G10" s="11">
        <v>4</v>
      </c>
      <c r="H10" s="19">
        <v>3</v>
      </c>
      <c r="I10" s="19">
        <v>3</v>
      </c>
      <c r="J10" s="19">
        <v>3</v>
      </c>
      <c r="K10" s="19">
        <v>3</v>
      </c>
      <c r="L10" s="52">
        <v>2</v>
      </c>
      <c r="M10" s="19">
        <v>3</v>
      </c>
      <c r="N10" s="19"/>
      <c r="O10" s="11">
        <v>3</v>
      </c>
      <c r="P10" s="11">
        <v>4</v>
      </c>
      <c r="Q10" s="11">
        <v>3</v>
      </c>
      <c r="R10" s="11">
        <v>4</v>
      </c>
      <c r="S10" s="11">
        <v>3</v>
      </c>
      <c r="T10" s="11">
        <v>3</v>
      </c>
      <c r="U10" s="19">
        <v>3</v>
      </c>
      <c r="V10" s="52">
        <v>2</v>
      </c>
      <c r="W10" s="19">
        <v>4</v>
      </c>
      <c r="X10" s="19">
        <v>3</v>
      </c>
      <c r="Y10" s="19">
        <v>3</v>
      </c>
      <c r="Z10" s="19">
        <v>4</v>
      </c>
      <c r="AA10" s="11">
        <v>3</v>
      </c>
      <c r="AB10" s="11">
        <v>3</v>
      </c>
      <c r="AC10" s="11">
        <v>4</v>
      </c>
      <c r="AD10" s="11"/>
      <c r="AE10" s="11"/>
    </row>
    <row r="11" spans="1:32" x14ac:dyDescent="0.25">
      <c r="A11" s="2" t="s">
        <v>45</v>
      </c>
      <c r="B11" s="90">
        <f t="shared" si="0"/>
        <v>3.1538461538461537</v>
      </c>
      <c r="C11" s="11">
        <v>2</v>
      </c>
      <c r="D11" s="11">
        <v>4</v>
      </c>
      <c r="E11" s="11">
        <v>2</v>
      </c>
      <c r="F11" s="11">
        <v>4</v>
      </c>
      <c r="G11" s="11">
        <v>4</v>
      </c>
      <c r="H11" s="19">
        <v>3</v>
      </c>
      <c r="I11" s="19">
        <v>3</v>
      </c>
      <c r="J11" s="19">
        <v>3</v>
      </c>
      <c r="K11" s="19">
        <v>3</v>
      </c>
      <c r="L11" s="19">
        <v>4</v>
      </c>
      <c r="M11" s="19">
        <v>3</v>
      </c>
      <c r="N11" s="19"/>
      <c r="O11" s="11">
        <v>3</v>
      </c>
      <c r="P11" s="11">
        <v>3</v>
      </c>
      <c r="Q11" s="11">
        <v>3</v>
      </c>
      <c r="R11" s="11">
        <v>3</v>
      </c>
      <c r="S11" s="11">
        <v>4</v>
      </c>
      <c r="T11" s="52">
        <v>2</v>
      </c>
      <c r="U11" s="19">
        <v>3</v>
      </c>
      <c r="V11" s="52">
        <v>2</v>
      </c>
      <c r="W11" s="19">
        <v>4</v>
      </c>
      <c r="X11" s="19">
        <v>3</v>
      </c>
      <c r="Y11" s="19">
        <v>3</v>
      </c>
      <c r="Z11" s="19">
        <v>4</v>
      </c>
      <c r="AA11" s="11">
        <v>3</v>
      </c>
      <c r="AB11" s="11">
        <v>3</v>
      </c>
      <c r="AC11" s="11">
        <v>4</v>
      </c>
      <c r="AD11" s="11"/>
      <c r="AE11" s="11"/>
    </row>
    <row r="12" spans="1:32" x14ac:dyDescent="0.25">
      <c r="A12" s="3" t="s">
        <v>33</v>
      </c>
      <c r="B12" s="90">
        <f t="shared" si="0"/>
        <v>2.5769230769230771</v>
      </c>
      <c r="C12" s="11">
        <v>3</v>
      </c>
      <c r="D12" s="11">
        <v>4</v>
      </c>
      <c r="E12" s="11">
        <v>3</v>
      </c>
      <c r="F12" s="11">
        <v>4</v>
      </c>
      <c r="G12" s="11">
        <v>4</v>
      </c>
      <c r="H12" s="52">
        <v>1</v>
      </c>
      <c r="I12" s="19">
        <v>3</v>
      </c>
      <c r="J12" s="19">
        <v>3</v>
      </c>
      <c r="K12" s="52">
        <v>1</v>
      </c>
      <c r="L12" s="52">
        <v>2</v>
      </c>
      <c r="M12" s="52">
        <v>2</v>
      </c>
      <c r="N12" s="52"/>
      <c r="O12" s="11">
        <v>3</v>
      </c>
      <c r="P12" s="52">
        <v>1</v>
      </c>
      <c r="Q12" s="11">
        <v>3</v>
      </c>
      <c r="R12" s="52">
        <v>1</v>
      </c>
      <c r="S12" s="52">
        <v>3</v>
      </c>
      <c r="T12" s="52">
        <v>1</v>
      </c>
      <c r="U12" s="19">
        <v>3</v>
      </c>
      <c r="V12" s="52">
        <v>2</v>
      </c>
      <c r="W12" s="52">
        <v>1</v>
      </c>
      <c r="X12" s="19">
        <v>3</v>
      </c>
      <c r="Y12" s="19">
        <v>3</v>
      </c>
      <c r="Z12" s="19">
        <v>3</v>
      </c>
      <c r="AA12" s="11">
        <v>3</v>
      </c>
      <c r="AB12" s="11">
        <v>3</v>
      </c>
      <c r="AC12" s="11">
        <v>4</v>
      </c>
      <c r="AD12" s="11"/>
      <c r="AE12" s="11"/>
    </row>
    <row r="13" spans="1:32" x14ac:dyDescent="0.25">
      <c r="A13" s="15" t="s">
        <v>72</v>
      </c>
      <c r="B13" s="90"/>
      <c r="C13" s="35"/>
      <c r="D13" s="35"/>
      <c r="E13" s="35"/>
      <c r="F13" s="35"/>
      <c r="G13" s="35"/>
      <c r="H13" s="38"/>
      <c r="I13" s="38"/>
      <c r="J13" s="38"/>
      <c r="K13" s="38"/>
      <c r="L13" s="38"/>
      <c r="M13" s="38"/>
      <c r="N13" s="38"/>
      <c r="O13" s="35"/>
      <c r="P13" s="35"/>
      <c r="Q13" s="35"/>
      <c r="R13" s="35"/>
      <c r="S13" s="35"/>
      <c r="T13" s="35"/>
      <c r="U13" s="38"/>
      <c r="V13" s="38"/>
      <c r="W13" s="38"/>
      <c r="X13" s="38"/>
      <c r="Y13" s="38"/>
      <c r="Z13" s="38"/>
      <c r="AA13" s="35"/>
      <c r="AB13" s="35"/>
      <c r="AC13" s="35"/>
      <c r="AD13" s="35"/>
      <c r="AE13" s="35"/>
      <c r="AF13" s="35"/>
    </row>
    <row r="14" spans="1:32" x14ac:dyDescent="0.25">
      <c r="A14" s="2" t="s">
        <v>21</v>
      </c>
      <c r="B14" s="90">
        <f t="shared" si="0"/>
        <v>3.7407407407407409</v>
      </c>
      <c r="C14" s="11">
        <v>3</v>
      </c>
      <c r="D14" s="11">
        <v>3</v>
      </c>
      <c r="E14" s="11">
        <v>4</v>
      </c>
      <c r="F14" s="11">
        <v>4</v>
      </c>
      <c r="G14" s="11"/>
      <c r="H14" s="19">
        <v>4</v>
      </c>
      <c r="I14" s="19">
        <v>3</v>
      </c>
      <c r="J14" s="19">
        <v>3</v>
      </c>
      <c r="K14" s="19">
        <v>4</v>
      </c>
      <c r="L14" s="19">
        <v>3</v>
      </c>
      <c r="M14" s="19">
        <v>4</v>
      </c>
      <c r="N14" s="19">
        <v>3</v>
      </c>
      <c r="O14" s="11">
        <v>4</v>
      </c>
      <c r="P14" s="11">
        <v>4</v>
      </c>
      <c r="Q14" s="11">
        <v>4</v>
      </c>
      <c r="R14" s="11">
        <v>4</v>
      </c>
      <c r="S14" s="11">
        <v>3</v>
      </c>
      <c r="T14" s="11">
        <v>4</v>
      </c>
      <c r="U14" s="19">
        <v>4</v>
      </c>
      <c r="V14" s="19">
        <v>4</v>
      </c>
      <c r="W14" s="19">
        <v>4</v>
      </c>
      <c r="X14" s="19">
        <v>4</v>
      </c>
      <c r="Y14" s="19"/>
      <c r="Z14" s="19"/>
      <c r="AA14" s="11">
        <v>4</v>
      </c>
      <c r="AB14" s="11">
        <v>4</v>
      </c>
      <c r="AC14" s="11">
        <v>4</v>
      </c>
      <c r="AD14" s="11">
        <v>4</v>
      </c>
      <c r="AE14" s="11">
        <v>4</v>
      </c>
      <c r="AF14" s="11">
        <v>4</v>
      </c>
    </row>
    <row r="15" spans="1:32" x14ac:dyDescent="0.25">
      <c r="A15" s="3" t="s">
        <v>11</v>
      </c>
      <c r="B15" s="90">
        <f t="shared" si="0"/>
        <v>3.4444444444444446</v>
      </c>
      <c r="C15" s="11">
        <v>3</v>
      </c>
      <c r="D15" s="11">
        <v>3</v>
      </c>
      <c r="E15" s="11">
        <v>4</v>
      </c>
      <c r="F15" s="11">
        <v>4</v>
      </c>
      <c r="G15" s="11"/>
      <c r="H15" s="19">
        <v>4</v>
      </c>
      <c r="I15" s="52">
        <v>2</v>
      </c>
      <c r="J15" s="52">
        <v>2</v>
      </c>
      <c r="K15" s="19">
        <v>4</v>
      </c>
      <c r="L15" s="52">
        <v>1</v>
      </c>
      <c r="M15" s="19">
        <v>4</v>
      </c>
      <c r="N15" s="19">
        <v>4</v>
      </c>
      <c r="O15" s="11">
        <v>4</v>
      </c>
      <c r="P15" s="11">
        <v>4</v>
      </c>
      <c r="Q15" s="11">
        <v>4</v>
      </c>
      <c r="R15" s="11">
        <v>4</v>
      </c>
      <c r="S15" s="11">
        <v>1</v>
      </c>
      <c r="T15" s="11">
        <v>4</v>
      </c>
      <c r="U15" s="19">
        <v>3</v>
      </c>
      <c r="V15" s="19">
        <v>4</v>
      </c>
      <c r="W15" s="19">
        <v>4</v>
      </c>
      <c r="X15" s="19">
        <v>3</v>
      </c>
      <c r="Y15" s="19"/>
      <c r="Z15" s="19"/>
      <c r="AA15" s="11">
        <v>4</v>
      </c>
      <c r="AB15" s="11">
        <v>4</v>
      </c>
      <c r="AC15" s="11">
        <v>4</v>
      </c>
      <c r="AD15" s="11">
        <v>4</v>
      </c>
      <c r="AE15" s="11">
        <v>4</v>
      </c>
      <c r="AF15" s="11">
        <v>3</v>
      </c>
    </row>
    <row r="16" spans="1:32" ht="41.45" customHeight="1" x14ac:dyDescent="0.25">
      <c r="A16" s="15" t="s">
        <v>71</v>
      </c>
      <c r="B16" s="90"/>
      <c r="C16" s="35"/>
      <c r="D16" s="35"/>
      <c r="E16" s="35"/>
      <c r="F16" s="35"/>
      <c r="G16" s="35"/>
      <c r="H16" s="38"/>
      <c r="I16" s="38"/>
      <c r="J16" s="38"/>
      <c r="K16" s="38"/>
      <c r="L16" s="38"/>
      <c r="M16" s="38"/>
      <c r="N16" s="38"/>
      <c r="O16" s="35"/>
      <c r="P16" s="35"/>
      <c r="Q16" s="35"/>
      <c r="R16" s="35"/>
      <c r="S16" s="35"/>
      <c r="T16" s="35"/>
      <c r="U16" s="38"/>
      <c r="V16" s="38"/>
      <c r="W16" s="38"/>
      <c r="X16" s="38"/>
      <c r="Y16" s="38"/>
      <c r="Z16" s="38"/>
      <c r="AA16" s="35"/>
      <c r="AB16" s="35"/>
      <c r="AC16" s="35"/>
      <c r="AD16" s="35"/>
      <c r="AE16" s="35"/>
    </row>
    <row r="17" spans="1:31" x14ac:dyDescent="0.25">
      <c r="A17" s="2" t="s">
        <v>12</v>
      </c>
      <c r="B17" s="90">
        <f t="shared" si="0"/>
        <v>3.7777777777777777</v>
      </c>
      <c r="C17" s="11">
        <v>4</v>
      </c>
      <c r="D17" s="11">
        <v>3</v>
      </c>
      <c r="E17" s="11">
        <v>3</v>
      </c>
      <c r="F17" s="11">
        <v>3</v>
      </c>
      <c r="G17" s="11"/>
      <c r="H17" s="19">
        <v>4</v>
      </c>
      <c r="I17" s="19">
        <v>4</v>
      </c>
      <c r="J17" s="19">
        <v>4</v>
      </c>
      <c r="K17" s="19">
        <v>4</v>
      </c>
      <c r="L17" s="19">
        <v>4</v>
      </c>
      <c r="M17" s="19">
        <v>4</v>
      </c>
      <c r="N17" s="19"/>
      <c r="O17" s="11">
        <v>4</v>
      </c>
      <c r="P17" s="11">
        <v>4</v>
      </c>
      <c r="Q17" s="11">
        <v>4</v>
      </c>
      <c r="R17" s="11">
        <v>4</v>
      </c>
      <c r="S17" s="11">
        <v>4</v>
      </c>
      <c r="T17" s="11">
        <v>4</v>
      </c>
      <c r="U17" s="19">
        <v>4</v>
      </c>
      <c r="V17" s="19">
        <v>4</v>
      </c>
      <c r="W17" s="19">
        <v>4</v>
      </c>
      <c r="X17" s="19">
        <v>4</v>
      </c>
      <c r="Y17" s="19">
        <v>4</v>
      </c>
      <c r="Z17" s="19">
        <v>4</v>
      </c>
      <c r="AA17" s="11">
        <v>3</v>
      </c>
      <c r="AB17" s="11">
        <v>4</v>
      </c>
      <c r="AC17" s="11">
        <v>3</v>
      </c>
      <c r="AD17" s="11">
        <v>3</v>
      </c>
      <c r="AE17" s="11">
        <v>4</v>
      </c>
    </row>
    <row r="18" spans="1:31" x14ac:dyDescent="0.25">
      <c r="A18" s="3" t="s">
        <v>57</v>
      </c>
      <c r="B18" s="90">
        <f t="shared" si="0"/>
        <v>3</v>
      </c>
      <c r="C18" s="11">
        <v>3</v>
      </c>
      <c r="D18" s="11">
        <v>3</v>
      </c>
      <c r="E18" s="11">
        <v>3</v>
      </c>
      <c r="F18" s="11">
        <v>3</v>
      </c>
      <c r="G18" s="11"/>
      <c r="H18" s="19">
        <v>3</v>
      </c>
      <c r="I18" s="19">
        <v>3</v>
      </c>
      <c r="J18" s="19">
        <v>3</v>
      </c>
      <c r="K18" s="19">
        <v>3</v>
      </c>
      <c r="L18" s="19">
        <v>4</v>
      </c>
      <c r="M18" s="52">
        <v>2</v>
      </c>
      <c r="N18" s="67"/>
      <c r="O18" s="11">
        <v>4</v>
      </c>
      <c r="P18" s="11">
        <v>4</v>
      </c>
      <c r="Q18" s="11">
        <v>4</v>
      </c>
      <c r="R18" s="11">
        <v>4</v>
      </c>
      <c r="S18" s="11">
        <v>3</v>
      </c>
      <c r="T18" s="11">
        <v>2</v>
      </c>
      <c r="U18" s="19">
        <v>3</v>
      </c>
      <c r="V18" s="52">
        <v>2</v>
      </c>
      <c r="W18" s="52">
        <v>2</v>
      </c>
      <c r="X18" s="19">
        <v>3</v>
      </c>
      <c r="Y18" s="19">
        <v>1</v>
      </c>
      <c r="Z18" s="19">
        <v>3</v>
      </c>
      <c r="AA18" s="11">
        <v>3</v>
      </c>
      <c r="AB18" s="11">
        <v>3</v>
      </c>
      <c r="AC18" s="11">
        <v>3</v>
      </c>
      <c r="AD18" s="11">
        <v>3</v>
      </c>
      <c r="AE18" s="11">
        <v>4</v>
      </c>
    </row>
    <row r="19" spans="1:31" x14ac:dyDescent="0.25">
      <c r="A19" s="3" t="s">
        <v>58</v>
      </c>
      <c r="B19" s="90">
        <f t="shared" si="0"/>
        <v>2.8148148148148149</v>
      </c>
      <c r="C19" s="11">
        <v>3</v>
      </c>
      <c r="D19" s="11">
        <v>3</v>
      </c>
      <c r="E19" s="11">
        <v>3</v>
      </c>
      <c r="F19" s="11">
        <v>3</v>
      </c>
      <c r="G19" s="11"/>
      <c r="H19" s="19">
        <v>3</v>
      </c>
      <c r="I19" s="19">
        <v>3</v>
      </c>
      <c r="J19" s="19">
        <v>3</v>
      </c>
      <c r="K19" s="19">
        <v>3</v>
      </c>
      <c r="L19" s="19">
        <v>4</v>
      </c>
      <c r="M19" s="52">
        <v>2</v>
      </c>
      <c r="N19" s="67"/>
      <c r="O19" s="11">
        <v>4</v>
      </c>
      <c r="P19" s="52">
        <v>2</v>
      </c>
      <c r="Q19" s="11">
        <v>4</v>
      </c>
      <c r="R19" s="52">
        <v>2</v>
      </c>
      <c r="S19" s="52">
        <v>3</v>
      </c>
      <c r="T19" s="52">
        <v>1</v>
      </c>
      <c r="U19" s="19">
        <v>3</v>
      </c>
      <c r="V19" s="52">
        <v>1</v>
      </c>
      <c r="W19" s="52">
        <v>1</v>
      </c>
      <c r="X19" s="19">
        <v>3</v>
      </c>
      <c r="Y19" s="74">
        <v>2</v>
      </c>
      <c r="Z19" s="19">
        <v>3</v>
      </c>
      <c r="AA19" s="11">
        <v>3</v>
      </c>
      <c r="AB19" s="11">
        <v>4</v>
      </c>
      <c r="AC19" s="11">
        <v>3</v>
      </c>
      <c r="AD19" s="11">
        <v>3</v>
      </c>
      <c r="AE19" s="11">
        <v>4</v>
      </c>
    </row>
  </sheetData>
  <mergeCells count="5">
    <mergeCell ref="C1:F1"/>
    <mergeCell ref="H1:K1"/>
    <mergeCell ref="O1:R1"/>
    <mergeCell ref="U1:X1"/>
    <mergeCell ref="AA1:AD1"/>
  </mergeCells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ESTRATTO SCHEDA PASTO</vt:lpstr>
      <vt:lpstr>1°settimana</vt:lpstr>
      <vt:lpstr>2°settimana</vt:lpstr>
      <vt:lpstr>3°settimana</vt:lpstr>
      <vt:lpstr>4°settimana</vt:lpstr>
      <vt:lpstr>5°settimana</vt:lpstr>
      <vt:lpstr>6°settimana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Segreteria01</cp:lastModifiedBy>
  <cp:lastPrinted>2022-04-14T13:36:31Z</cp:lastPrinted>
  <dcterms:created xsi:type="dcterms:W3CDTF">2021-12-27T07:47:44Z</dcterms:created>
  <dcterms:modified xsi:type="dcterms:W3CDTF">2022-04-15T07:46:39Z</dcterms:modified>
</cp:coreProperties>
</file>